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545" activeTab="0"/>
  </bookViews>
  <sheets>
    <sheet name="2019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'2019'!$9:$14</definedName>
    <definedName name="_xlnm.Print_Area" localSheetId="0">'2019'!$A$1:$J$22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<sst xmlns="http://schemas.openxmlformats.org/spreadsheetml/2006/main" count="98" uniqueCount="47">
  <si>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</si>
  <si>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</si>
  <si>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</si>
  <si>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</si>
  <si>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</si>
  <si>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</si>
  <si>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</si>
  <si>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</si>
  <si>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</si>
  <si>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</si>
  <si>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</si>
  <si>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</si>
  <si>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</si>
  <si>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</si>
  <si>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</si>
  <si>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</si>
  <si>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</si>
  <si>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</si>
  <si>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</si>
  <si>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</si>
  <si>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</si>
  <si>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</si>
  <si>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</si>
  <si>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</si>
  <si>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</si>
  <si>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</si>
  <si>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</si>
  <si>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</si>
  <si>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</si>
  <si>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</si>
  <si>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</si>
  <si>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</si>
  <si>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</si>
  <si>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</si>
  <si>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</si>
  <si>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</si>
  <si>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</si>
  <si>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</si>
  <si>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</si>
  <si>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</si>
  <si>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</si>
  <si>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</si>
  <si>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</si>
  <si>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"О бюджете ЗАТО Видяево на 2019 год и плановый период 2020 и 2021 годов"</t>
  </si>
  <si>
    <t>Источники финансирования дефицита бюджета ЗАТО Видяево на 2019 год</t>
  </si>
  <si>
    <t xml:space="preserve">к   решению Совета депутатов ЗАТО Видяево"О внесении изменений в решение Совета депутатов ЗАТО Видяево от 24.12.2018 № 158              </t>
  </si>
  <si>
    <t>от 14.06.2019 № 191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</si>
</sst>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9.00390625" defaultRowHeight="12.75"/>
  <cols>
    <col min="1" max="1" width="31.25390625" style="0" bestFit="1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29" customFormat="1" ht="19.5" customHeight="1">
      <c r="A1" s="38" t="s">
        <v>41</v>
      </c>
      <c r="B1" s="39"/>
      <c r="C1" s="39"/>
      <c r="D1" s="39"/>
      <c r="E1" s="39"/>
      <c r="F1" s="39"/>
      <c r="G1" s="39"/>
      <c r="H1" s="40"/>
      <c r="I1" s="40"/>
      <c r="J1" s="40"/>
      <c r="K1" s="28"/>
      <c r="L1" s="28"/>
      <c r="M1" s="28"/>
      <c r="N1" s="28"/>
    </row>
    <row r="2" spans="1:14" s="29" customFormat="1" ht="33.75" customHeight="1">
      <c r="A2" s="41" t="s">
        <v>45</v>
      </c>
      <c r="B2" s="42"/>
      <c r="C2" s="42"/>
      <c r="D2" s="42"/>
      <c r="E2" s="42"/>
      <c r="F2" s="42"/>
      <c r="G2" s="42"/>
      <c r="H2" s="40"/>
      <c r="I2" s="40"/>
      <c r="J2" s="40"/>
      <c r="K2" s="28"/>
      <c r="L2" s="28"/>
      <c r="M2" s="28"/>
      <c r="N2" s="28"/>
    </row>
    <row r="3" spans="1:14" s="29" customFormat="1" ht="16.5" customHeight="1">
      <c r="A3" s="41" t="s">
        <v>43</v>
      </c>
      <c r="B3" s="42"/>
      <c r="C3" s="42"/>
      <c r="D3" s="42"/>
      <c r="E3" s="42"/>
      <c r="F3" s="42"/>
      <c r="G3" s="42"/>
      <c r="H3" s="40"/>
      <c r="I3" s="40"/>
      <c r="J3" s="40"/>
      <c r="K3" s="28"/>
      <c r="L3" s="28"/>
      <c r="M3" s="28"/>
      <c r="N3" s="28"/>
    </row>
    <row r="4" spans="1:14" s="29" customFormat="1" ht="12.75">
      <c r="A4" s="41" t="s">
        <v>46</v>
      </c>
      <c r="B4" s="42"/>
      <c r="C4" s="42"/>
      <c r="D4" s="42"/>
      <c r="E4" s="42"/>
      <c r="F4" s="42"/>
      <c r="G4" s="42"/>
      <c r="H4" s="40"/>
      <c r="I4" s="40"/>
      <c r="J4" s="40"/>
      <c r="K4" s="28"/>
      <c r="L4" s="28"/>
      <c r="M4" s="28"/>
      <c r="N4" s="28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44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3" t="s">
        <v>37</v>
      </c>
      <c r="C10" s="43" t="s">
        <v>3</v>
      </c>
      <c r="D10" s="43" t="s">
        <v>4</v>
      </c>
      <c r="E10" s="43" t="s">
        <v>5</v>
      </c>
      <c r="F10" s="43" t="s">
        <v>6</v>
      </c>
      <c r="G10" s="43" t="s">
        <v>7</v>
      </c>
      <c r="H10" s="43" t="s">
        <v>2</v>
      </c>
      <c r="I10" s="43" t="s">
        <v>38</v>
      </c>
      <c r="J10" s="3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4"/>
      <c r="C11" s="46"/>
      <c r="D11" s="44"/>
      <c r="E11" s="46"/>
      <c r="F11" s="44"/>
      <c r="G11" s="44"/>
      <c r="H11" s="44"/>
      <c r="I11" s="46"/>
      <c r="J11" s="35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4"/>
      <c r="C12" s="46"/>
      <c r="D12" s="44"/>
      <c r="E12" s="46"/>
      <c r="F12" s="44"/>
      <c r="G12" s="44"/>
      <c r="H12" s="44"/>
      <c r="I12" s="46"/>
      <c r="J12" s="3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5"/>
      <c r="C13" s="47"/>
      <c r="D13" s="45"/>
      <c r="E13" s="47"/>
      <c r="F13" s="45"/>
      <c r="G13" s="45"/>
      <c r="H13" s="45"/>
      <c r="I13" s="47"/>
      <c r="J13" s="3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0" t="s">
        <v>39</v>
      </c>
      <c r="C15" s="30" t="s">
        <v>18</v>
      </c>
      <c r="D15" s="30" t="s">
        <v>15</v>
      </c>
      <c r="E15" s="30" t="s">
        <v>15</v>
      </c>
      <c r="F15" s="30" t="s">
        <v>15</v>
      </c>
      <c r="G15" s="30" t="s">
        <v>15</v>
      </c>
      <c r="H15" s="30" t="s">
        <v>12</v>
      </c>
      <c r="I15" s="30" t="s">
        <v>8</v>
      </c>
      <c r="J15" s="24">
        <f>J16</f>
        <v>0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1" t="s">
        <v>39</v>
      </c>
      <c r="C16" s="31" t="s">
        <v>9</v>
      </c>
      <c r="D16" s="31" t="s">
        <v>10</v>
      </c>
      <c r="E16" s="31" t="s">
        <v>15</v>
      </c>
      <c r="F16" s="31" t="s">
        <v>15</v>
      </c>
      <c r="G16" s="31" t="s">
        <v>15</v>
      </c>
      <c r="H16" s="31" t="s">
        <v>12</v>
      </c>
      <c r="I16" s="31" t="s">
        <v>8</v>
      </c>
      <c r="J16" s="26">
        <f>J17+J18</f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1" t="s">
        <v>39</v>
      </c>
      <c r="C17" s="31" t="s">
        <v>9</v>
      </c>
      <c r="D17" s="31" t="s">
        <v>10</v>
      </c>
      <c r="E17" s="31" t="s">
        <v>15</v>
      </c>
      <c r="F17" s="31" t="s">
        <v>15</v>
      </c>
      <c r="G17" s="31" t="s">
        <v>15</v>
      </c>
      <c r="H17" s="31" t="s">
        <v>12</v>
      </c>
      <c r="I17" s="31" t="s">
        <v>24</v>
      </c>
      <c r="J17" s="26">
        <f>J19</f>
        <v>-496780743.51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1" t="s">
        <v>39</v>
      </c>
      <c r="C18" s="31" t="s">
        <v>9</v>
      </c>
      <c r="D18" s="31" t="s">
        <v>10</v>
      </c>
      <c r="E18" s="31" t="s">
        <v>15</v>
      </c>
      <c r="F18" s="31" t="s">
        <v>15</v>
      </c>
      <c r="G18" s="31" t="s">
        <v>15</v>
      </c>
      <c r="H18" s="31" t="s">
        <v>12</v>
      </c>
      <c r="I18" s="31" t="s">
        <v>17</v>
      </c>
      <c r="J18" s="26">
        <f>J21</f>
        <v>496780743.51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1" t="s">
        <v>39</v>
      </c>
      <c r="C19" s="31" t="s">
        <v>9</v>
      </c>
      <c r="D19" s="31" t="s">
        <v>10</v>
      </c>
      <c r="E19" s="31" t="s">
        <v>11</v>
      </c>
      <c r="F19" s="31" t="s">
        <v>9</v>
      </c>
      <c r="G19" s="31" t="s">
        <v>15</v>
      </c>
      <c r="H19" s="31" t="s">
        <v>12</v>
      </c>
      <c r="I19" s="31" t="s">
        <v>16</v>
      </c>
      <c r="J19" s="26">
        <f>J20</f>
        <v>-496780743.51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1" t="s">
        <v>39</v>
      </c>
      <c r="C20" s="31" t="s">
        <v>9</v>
      </c>
      <c r="D20" s="31" t="s">
        <v>10</v>
      </c>
      <c r="E20" s="31" t="s">
        <v>11</v>
      </c>
      <c r="F20" s="31" t="s">
        <v>9</v>
      </c>
      <c r="G20" s="31" t="s">
        <v>14</v>
      </c>
      <c r="H20" s="31" t="s">
        <v>12</v>
      </c>
      <c r="I20" s="31" t="s">
        <v>16</v>
      </c>
      <c r="J20" s="26">
        <f>-455281587.21-10440246-27293201-2775612.6-500000-490096.7</f>
        <v>-496780743.51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1" t="s">
        <v>39</v>
      </c>
      <c r="C21" s="31" t="s">
        <v>9</v>
      </c>
      <c r="D21" s="31" t="s">
        <v>10</v>
      </c>
      <c r="E21" s="31" t="s">
        <v>11</v>
      </c>
      <c r="F21" s="31" t="s">
        <v>9</v>
      </c>
      <c r="G21" s="31" t="s">
        <v>15</v>
      </c>
      <c r="H21" s="31" t="s">
        <v>12</v>
      </c>
      <c r="I21" s="31" t="s">
        <v>13</v>
      </c>
      <c r="J21" s="26">
        <f>J22</f>
        <v>496780743.51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13</v>
      </c>
      <c r="J22" s="37">
        <f>455281587.21+10440246+27293201+2775612.6+500000+490096.7</f>
        <v>496780743.51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3"/>
      <c r="C23" s="33"/>
      <c r="D23" s="33"/>
      <c r="E23" s="33"/>
      <c r="F23" s="33"/>
      <c r="G23" s="33"/>
      <c r="H23" s="33"/>
      <c r="I23" s="33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2019-06-13T05:06:23Z</cp:lastPrinted>
  <dcterms:created xsi:type="dcterms:W3CDTF">1999-06-18T11:49:53Z</dcterms:created>
  <dcterms:modified xsi:type="dcterms:W3CDTF">2019-06-13T05:06:48Z</dcterms:modified>
  <cp:category/>
  <cp:version/>
  <cp:contentType/>
  <cp:contentStatus/>
</cp:coreProperties>
</file>