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9320" windowHeight="7875"/>
  </bookViews>
  <sheets>
    <sheet name="ДФ" sheetId="1" r:id="rId1"/>
  </sheets>
  <calcPr calcId="145621"/>
</workbook>
</file>

<file path=xl/calcChain.xml><?xml version="1.0" encoding="utf-8"?>
<calcChain xmlns="http://schemas.openxmlformats.org/spreadsheetml/2006/main">
  <c r="D19" i="1" l="1"/>
  <c r="D10" i="1" s="1"/>
  <c r="D11" i="1"/>
  <c r="C6" i="1"/>
  <c r="D6" i="1"/>
  <c r="C7" i="1"/>
  <c r="C11" i="1"/>
  <c r="C10" i="1" s="1"/>
  <c r="C19" i="1"/>
  <c r="D7" i="1"/>
</calcChain>
</file>

<file path=xl/sharedStrings.xml><?xml version="1.0" encoding="utf-8"?>
<sst xmlns="http://schemas.openxmlformats.org/spreadsheetml/2006/main" count="34" uniqueCount="27">
  <si>
    <t>тыс. руб.</t>
  </si>
  <si>
    <t>№ п/п</t>
  </si>
  <si>
    <t>…</t>
  </si>
  <si>
    <t>капитальный ремонт</t>
  </si>
  <si>
    <t>содержание</t>
  </si>
  <si>
    <t>текущий ремонт</t>
  </si>
  <si>
    <t xml:space="preserve">строительство и реконструкция </t>
  </si>
  <si>
    <t>Наименование</t>
  </si>
  <si>
    <t>1.1.</t>
  </si>
  <si>
    <t>1.2.</t>
  </si>
  <si>
    <t>2.1.</t>
  </si>
  <si>
    <t>2.2.</t>
  </si>
  <si>
    <t>Объем дорожного фонда - всего</t>
  </si>
  <si>
    <t>в т.ч. за счет (источники формирования дорожного фонда)</t>
  </si>
  <si>
    <t>в т.ч. за счет средств дорожного фонда</t>
  </si>
  <si>
    <t>из них на:</t>
  </si>
  <si>
    <t>прочие  расходы (расшифровать)</t>
  </si>
  <si>
    <t>в т.ч. за счет иных источников</t>
  </si>
  <si>
    <t>Расходы на финансирование дорожной деятельности</t>
  </si>
  <si>
    <t>Налоговые и неналоговые доходы бюджета ЗАТО Видяево</t>
  </si>
  <si>
    <t>Начальник финансового отдела</t>
  </si>
  <si>
    <t>Администрации ЗАТО Видяево</t>
  </si>
  <si>
    <t>Н.В. Никишина</t>
  </si>
  <si>
    <t>Отчет о поступлениях в дорожный фонд и направлениях бюджетных ассигнований на дорожную деятельность ЗАТО Видяево за 2015 год</t>
  </si>
  <si>
    <t>Утверждено на 2015 год</t>
  </si>
  <si>
    <t>2015
(исполнено)</t>
  </si>
  <si>
    <t xml:space="preserve">Остаток прошлых лет на 01.01.2015г.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</si>
</sst>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4" borderId="1" applyNumberFormat="0" applyAlignment="0" applyProtection="0"/>
    <xf numFmtId="0" fontId="7" fillId="2" borderId="2" applyNumberFormat="0" applyAlignment="0" applyProtection="0"/>
    <xf numFmtId="0" fontId="8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22" fillId="0" borderId="0"/>
    <xf numFmtId="0" fontId="33" fillId="0" borderId="0"/>
    <xf numFmtId="0" fontId="35" fillId="0" borderId="0"/>
    <xf numFmtId="0" fontId="2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17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5" borderId="0" applyNumberFormat="0" applyBorder="0" applyAlignment="0" applyProtection="0"/>
  </cellStyleXfs>
  <cellXfs count="28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9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4" fillId="0" borderId="11" xfId="0" applyFont="1" applyBorder="1"/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164" fontId="26" fillId="0" borderId="11" xfId="0" applyNumberFormat="1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center" wrapText="1"/>
    </xf>
    <xf numFmtId="164" fontId="24" fillId="0" borderId="11" xfId="0" applyNumberFormat="1" applyFont="1" applyBorder="1" applyAlignment="1">
      <alignment horizontal="center" wrapText="1"/>
    </xf>
    <xf numFmtId="0" fontId="28" fillId="0" borderId="11" xfId="0" applyFont="1" applyBorder="1" applyAlignment="1">
      <alignment horizontal="left"/>
    </xf>
    <xf numFmtId="0" fontId="29" fillId="0" borderId="11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30" fillId="0" borderId="11" xfId="0" applyFont="1" applyBorder="1" applyAlignment="1">
      <alignment horizontal="left" wrapText="1"/>
    </xf>
    <xf numFmtId="0" fontId="31" fillId="0" borderId="11" xfId="0" applyFont="1" applyBorder="1" applyAlignment="1">
      <alignment horizontal="left"/>
    </xf>
    <xf numFmtId="0" fontId="31" fillId="0" borderId="11" xfId="0" applyFont="1" applyBorder="1" applyAlignment="1"/>
    <xf numFmtId="0" fontId="24" fillId="0" borderId="11" xfId="0" applyFont="1" applyBorder="1" applyAlignment="1"/>
    <xf numFmtId="0" fontId="27" fillId="0" borderId="0" xfId="48" applyFont="1" applyBorder="1" applyAlignment="1">
      <alignment horizontal="center" vertical="center" wrapText="1"/>
    </xf>
  </cellXfs>
  <cellStyles count="8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Денежный 2 10" xfId="28"/>
    <cellStyle name="Денежный 2 2" xfId="29"/>
    <cellStyle name="Денежный 2 3" xfId="30"/>
    <cellStyle name="Денежный 2 4" xfId="31"/>
    <cellStyle name="Денежный 2 5" xfId="32"/>
    <cellStyle name="Денежный 2 6" xfId="33"/>
    <cellStyle name="Денежный 2 7" xfId="34"/>
    <cellStyle name="Денежный 2 8" xfId="35"/>
    <cellStyle name="Денежный 2 9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11" xfId="45"/>
    <cellStyle name="Обычный 12" xfId="46"/>
    <cellStyle name="Обычный 13" xfId="47"/>
    <cellStyle name="Обычный 2" xfId="48"/>
    <cellStyle name="Обычный 2 10" xfId="49"/>
    <cellStyle name="Обычный 2 2" xfId="50"/>
    <cellStyle name="Обычный 2 2 10" xfId="51"/>
    <cellStyle name="Обычный 2 2 2" xfId="52"/>
    <cellStyle name="Обычный 2 2 3" xfId="53"/>
    <cellStyle name="Обычный 2 2 4" xfId="54"/>
    <cellStyle name="Обычный 2 2 5" xfId="55"/>
    <cellStyle name="Обычный 2 2 6" xfId="56"/>
    <cellStyle name="Обычный 2 2 7" xfId="57"/>
    <cellStyle name="Обычный 2 2 8" xfId="58"/>
    <cellStyle name="Обычный 2 2 9" xfId="59"/>
    <cellStyle name="Обычный 2 3" xfId="60"/>
    <cellStyle name="Обычный 2 4" xfId="61"/>
    <cellStyle name="Обычный 2 5" xfId="62"/>
    <cellStyle name="Обычный 2 6" xfId="63"/>
    <cellStyle name="Обычный 2 7" xfId="64"/>
    <cellStyle name="Обычный 2 8" xfId="65"/>
    <cellStyle name="Обычный 2 9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Обычный 8" xfId="72"/>
    <cellStyle name="Плохой 2" xfId="73"/>
    <cellStyle name="Пояснение 2" xfId="74"/>
    <cellStyle name="Примечание 2" xfId="75"/>
    <cellStyle name="Связанная ячейка 2" xfId="76"/>
    <cellStyle name="Текст предупреждения 2" xfId="77"/>
    <cellStyle name="Финансовый 2" xfId="78"/>
    <cellStyle name="Финансовый 2 2" xfId="79"/>
    <cellStyle name="Финансовый 3" xfId="80"/>
    <cellStyle name="Хороший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G26" sqref="G26"/>
    </sheetView>
  </sheetViews>
  <sheetFormatPr defaultRowHeight="15" x14ac:dyDescent="0.25"/>
  <cols>
    <col min="1" max="1" width="4.28515625" style="1" customWidth="1"/>
    <col min="2" max="2" width="55.28515625" style="1" customWidth="1"/>
    <col min="3" max="3" width="17" style="1" customWidth="1"/>
    <col min="4" max="4" width="20.42578125" style="1" customWidth="1"/>
    <col min="5" max="16384" width="9.140625" style="1"/>
  </cols>
  <sheetData>
    <row r="2" spans="1:4" ht="40.5" customHeight="1" x14ac:dyDescent="0.25">
      <c r="A2" s="27" t="s">
        <v>23</v>
      </c>
      <c r="B2" s="27"/>
      <c r="C2" s="27"/>
      <c r="D2" s="27"/>
    </row>
    <row r="3" spans="1:4" x14ac:dyDescent="0.25">
      <c r="D3" s="2" t="s">
        <v>0</v>
      </c>
    </row>
    <row r="4" spans="1:4" ht="28.5" customHeight="1" x14ac:dyDescent="0.25">
      <c r="A4" s="5" t="s">
        <v>1</v>
      </c>
      <c r="B4" s="6" t="s">
        <v>7</v>
      </c>
      <c r="C4" s="6" t="s">
        <v>24</v>
      </c>
      <c r="D4" s="6" t="s">
        <v>25</v>
      </c>
    </row>
    <row r="5" spans="1:4" ht="11.25" customHeight="1" x14ac:dyDescent="0.25">
      <c r="A5" s="7">
        <v>1</v>
      </c>
      <c r="B5" s="4">
        <v>2</v>
      </c>
      <c r="C5" s="4"/>
      <c r="D5" s="4">
        <v>3</v>
      </c>
    </row>
    <row r="6" spans="1:4" ht="31.5" customHeight="1" x14ac:dyDescent="0.25">
      <c r="A6" s="8">
        <v>1</v>
      </c>
      <c r="B6" s="18" t="s">
        <v>12</v>
      </c>
      <c r="C6" s="15">
        <f>C8+C9</f>
        <v>9218.5</v>
      </c>
      <c r="D6" s="15">
        <f>D8+D9</f>
        <v>9215.1</v>
      </c>
    </row>
    <row r="7" spans="1:4" s="3" customFormat="1" ht="16.5" customHeight="1" x14ac:dyDescent="0.25">
      <c r="A7" s="8"/>
      <c r="B7" s="19" t="s">
        <v>13</v>
      </c>
      <c r="C7" s="17">
        <f>C8+C9</f>
        <v>9218.5</v>
      </c>
      <c r="D7" s="17">
        <f>D8+D9</f>
        <v>9215.1</v>
      </c>
    </row>
    <row r="8" spans="1:4" ht="18.75" customHeight="1" x14ac:dyDescent="0.25">
      <c r="A8" s="7" t="s">
        <v>8</v>
      </c>
      <c r="B8" s="20" t="s">
        <v>19</v>
      </c>
      <c r="C8" s="16">
        <v>9218.5</v>
      </c>
      <c r="D8" s="16">
        <v>9215.1</v>
      </c>
    </row>
    <row r="9" spans="1:4" s="3" customFormat="1" ht="18" customHeight="1" x14ac:dyDescent="0.25">
      <c r="A9" s="11" t="s">
        <v>9</v>
      </c>
      <c r="B9" s="21" t="s">
        <v>26</v>
      </c>
      <c r="C9" s="14">
        <v>0</v>
      </c>
      <c r="D9" s="14">
        <v>0</v>
      </c>
    </row>
    <row r="10" spans="1:4" x14ac:dyDescent="0.25">
      <c r="A10" s="10">
        <v>2</v>
      </c>
      <c r="B10" s="22" t="s">
        <v>18</v>
      </c>
      <c r="C10" s="13">
        <f>C11+C19</f>
        <v>9218.5</v>
      </c>
      <c r="D10" s="13">
        <f>D11+D19</f>
        <v>9215.1</v>
      </c>
    </row>
    <row r="11" spans="1:4" s="3" customFormat="1" ht="18.75" customHeight="1" x14ac:dyDescent="0.2">
      <c r="A11" s="10" t="s">
        <v>10</v>
      </c>
      <c r="B11" s="23" t="s">
        <v>14</v>
      </c>
      <c r="C11" s="13">
        <f>C13+C14+C15+C16+C17</f>
        <v>9218.5</v>
      </c>
      <c r="D11" s="13">
        <f>D13+D14+D15+D16+D17</f>
        <v>9215.1</v>
      </c>
    </row>
    <row r="12" spans="1:4" s="3" customFormat="1" ht="18.75" customHeight="1" x14ac:dyDescent="0.2">
      <c r="A12" s="10"/>
      <c r="B12" s="19" t="s">
        <v>15</v>
      </c>
      <c r="C12" s="13"/>
      <c r="D12" s="13"/>
    </row>
    <row r="13" spans="1:4" x14ac:dyDescent="0.25">
      <c r="A13" s="10"/>
      <c r="B13" s="24" t="s">
        <v>3</v>
      </c>
      <c r="C13" s="14"/>
      <c r="D13" s="14"/>
    </row>
    <row r="14" spans="1:4" ht="15" customHeight="1" x14ac:dyDescent="0.25">
      <c r="A14" s="10"/>
      <c r="B14" s="25" t="s">
        <v>5</v>
      </c>
      <c r="C14" s="14"/>
      <c r="D14" s="14"/>
    </row>
    <row r="15" spans="1:4" ht="15" customHeight="1" x14ac:dyDescent="0.25">
      <c r="A15" s="10"/>
      <c r="B15" s="25" t="s">
        <v>4</v>
      </c>
      <c r="C15" s="16">
        <v>9218.5</v>
      </c>
      <c r="D15" s="16">
        <v>9215.1</v>
      </c>
    </row>
    <row r="16" spans="1:4" x14ac:dyDescent="0.25">
      <c r="A16" s="10"/>
      <c r="B16" s="25" t="s">
        <v>6</v>
      </c>
      <c r="C16" s="14"/>
      <c r="D16" s="14"/>
    </row>
    <row r="17" spans="1:4" x14ac:dyDescent="0.25">
      <c r="A17" s="10"/>
      <c r="B17" s="25" t="s">
        <v>16</v>
      </c>
      <c r="C17" s="14"/>
      <c r="D17" s="14"/>
    </row>
    <row r="18" spans="1:4" x14ac:dyDescent="0.25">
      <c r="A18" s="10"/>
      <c r="B18" s="26" t="s">
        <v>2</v>
      </c>
      <c r="C18" s="14"/>
      <c r="D18" s="14"/>
    </row>
    <row r="19" spans="1:4" x14ac:dyDescent="0.25">
      <c r="A19" s="12" t="s">
        <v>11</v>
      </c>
      <c r="B19" s="23" t="s">
        <v>17</v>
      </c>
      <c r="C19" s="13">
        <f>C21+C22+C23+C24+C25</f>
        <v>0</v>
      </c>
      <c r="D19" s="13">
        <f>D21+D22+D23+D24+D25</f>
        <v>0</v>
      </c>
    </row>
    <row r="20" spans="1:4" x14ac:dyDescent="0.25">
      <c r="A20" s="9"/>
      <c r="B20" s="19" t="s">
        <v>15</v>
      </c>
      <c r="C20" s="14"/>
      <c r="D20" s="14"/>
    </row>
    <row r="21" spans="1:4" x14ac:dyDescent="0.25">
      <c r="A21" s="9"/>
      <c r="B21" s="24" t="s">
        <v>3</v>
      </c>
      <c r="C21" s="14"/>
      <c r="D21" s="14"/>
    </row>
    <row r="22" spans="1:4" x14ac:dyDescent="0.25">
      <c r="A22" s="9"/>
      <c r="B22" s="25" t="s">
        <v>5</v>
      </c>
      <c r="C22" s="14"/>
      <c r="D22" s="14"/>
    </row>
    <row r="23" spans="1:4" x14ac:dyDescent="0.25">
      <c r="A23" s="9"/>
      <c r="B23" s="25" t="s">
        <v>4</v>
      </c>
      <c r="C23" s="14"/>
      <c r="D23" s="14"/>
    </row>
    <row r="24" spans="1:4" x14ac:dyDescent="0.25">
      <c r="A24" s="9"/>
      <c r="B24" s="25" t="s">
        <v>6</v>
      </c>
      <c r="C24" s="14"/>
      <c r="D24" s="14"/>
    </row>
    <row r="25" spans="1:4" x14ac:dyDescent="0.25">
      <c r="A25" s="9"/>
      <c r="B25" s="25" t="s">
        <v>16</v>
      </c>
      <c r="C25" s="14"/>
      <c r="D25" s="14"/>
    </row>
    <row r="26" spans="1:4" x14ac:dyDescent="0.25">
      <c r="A26" s="9"/>
      <c r="B26" s="25" t="s">
        <v>2</v>
      </c>
      <c r="C26" s="14"/>
      <c r="D26" s="14"/>
    </row>
    <row r="28" spans="1:4" x14ac:dyDescent="0.25">
      <c r="B28" s="1" t="s">
        <v>20</v>
      </c>
    </row>
    <row r="29" spans="1:4" x14ac:dyDescent="0.25">
      <c r="B29" s="1" t="s">
        <v>21</v>
      </c>
      <c r="D29" s="1" t="s">
        <v>22</v>
      </c>
    </row>
  </sheetData>
  <mergeCells count="1">
    <mergeCell ref="A2:D2"/>
  </mergeCells>
  <phoneticPr fontId="32" type="noConversion"/>
  <pageMargins left="0.19685039370078741" right="0.19685039370078741" top="0.1968503937007874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ДФ</vt:lpstr>
    </vt:vector>
  </TitlesOfParts>
  <Company>МинФин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Туренкова</cp:lastModifiedBy>
  <cp:lastPrinted>2015-01-14T05:48:57Z</cp:lastPrinted>
  <dcterms:created xsi:type="dcterms:W3CDTF">2013-02-20T11:31:28Z</dcterms:created>
  <dcterms:modified xsi:type="dcterms:W3CDTF">2016-05-05T07:50:50Z</dcterms:modified>
</cp:coreProperties>
</file>