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2кв\"/>
    </mc:Choice>
  </mc:AlternateContent>
  <bookViews>
    <workbookView xWindow="0" yWindow="0" windowWidth="28800" windowHeight="13980"/>
  </bookViews>
  <sheets>
    <sheet name="Документ" sheetId="2" r:id="rId1"/>
  </sheets>
  <definedNames>
    <definedName name="_xlnm._FilterDatabase" localSheetId="0" hidden="1">Документ!$A$8:$H$53</definedName>
    <definedName name="_xlnm.Print_Titles" localSheetId="0">Документ!$6:$8</definedName>
  </definedNames>
  <calcPr calcId="152511" iterate="1"/>
</workbook>
</file>

<file path=xl/calcChain.xml><?xml version="1.0" encoding="utf-8"?>
<calcChain xmlns="http://schemas.openxmlformats.org/spreadsheetml/2006/main">
  <c r="F43" i="2" l="1"/>
  <c r="F45" i="2"/>
  <c r="F32" i="2"/>
  <c r="F22" i="2"/>
  <c r="F49" i="2"/>
  <c r="F12" i="2"/>
  <c r="F33" i="2"/>
  <c r="F21" i="2"/>
  <c r="F14" i="2"/>
  <c r="F23" i="2"/>
  <c r="F17" i="2"/>
  <c r="F42" i="2"/>
  <c r="F24" i="2"/>
  <c r="F18" i="2"/>
  <c r="F16" i="2"/>
  <c r="F40" i="2"/>
  <c r="F28" i="2"/>
  <c r="F29" i="2"/>
  <c r="F11" i="2"/>
  <c r="F48" i="2"/>
  <c r="F53" i="2"/>
  <c r="F51" i="2"/>
  <c r="F41" i="2"/>
  <c r="F50" i="2"/>
  <c r="F36" i="2"/>
  <c r="F47" i="2"/>
  <c r="F15" i="2"/>
  <c r="F9" i="2"/>
  <c r="F52" i="2"/>
  <c r="F30" i="2"/>
  <c r="F35" i="2"/>
  <c r="F39" i="2"/>
  <c r="F38" i="2"/>
  <c r="F25" i="2"/>
  <c r="F19" i="2"/>
  <c r="F13" i="2"/>
  <c r="F20" i="2"/>
  <c r="F37" i="2"/>
  <c r="F26" i="2"/>
  <c r="F10" i="2"/>
  <c r="F27" i="2"/>
  <c r="F46" i="2"/>
  <c r="F34" i="2"/>
  <c r="F44" i="2"/>
  <c r="F31" i="2"/>
</calcChain>
</file>

<file path=xl/sharedStrings.xml><?xml version="1.0" encoding="utf-8"?>
<sst xmlns="http://schemas.openxmlformats.org/spreadsheetml/2006/main" count="98" uniqueCount="98">
  <si>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</si>
  <si>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</si>
  <si>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</si>
  <si>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</si>
  <si>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</si>
  <si>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</si>
  <si>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</si>
  <si>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</si>
  <si>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</si>
  <si>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</si>
  <si>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</si>
  <si>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</si>
  <si>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</si>
  <si>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</si>
  <si>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</si>
  <si>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</si>
  <si>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</si>
  <si>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</si>
  <si>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</si>
  <si>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</si>
  <si>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</si>
  <si>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</si>
  <si>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</si>
  <si>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</si>
  <si>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</si>
  <si>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</si>
  <si>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</si>
  <si>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</si>
  <si>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</si>
  <si>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</si>
  <si>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</si>
  <si>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</si>
  <si>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</si>
  <si>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</si>
  <si>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</si>
  <si>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</si>
  <si>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</si>
  <si>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</si>
  <si>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</si>
  <si>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</si>
  <si>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</si>
  <si>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</si>
  <si>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</si>
  <si>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</si>
  <si>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</si>
  <si>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</si>
  <si>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</si>
  <si>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</si>
  <si>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</si>
  <si>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</si>
  <si>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</si>
  <si>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</si>
  <si>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</si>
  <si>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</si>
  <si>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</si>
  <si>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</si>
  <si>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</si>
  <si>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</si>
  <si>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</si>
  <si>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</si>
  <si>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</si>
  <si>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</si>
  <si>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</si>
  <si>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</si>
  <si>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</si>
  <si>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</si>
  <si>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</si>
  <si>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</si>
  <si>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</si>
  <si>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</si>
  <si>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</si>
  <si>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</si>
  <si>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</si>
  <si>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</si>
  <si>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</si>
  <si>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</si>
  <si>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</si>
  <si>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</si>
  <si>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</si>
  <si>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</si>
  <si>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</si>
  <si>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</si>
  <si>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</si>
  <si>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</si>
  <si>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</si>
  <si>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</si>
  <si>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</si>
  <si>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</si>
  <si>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</si>
  <si>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</si>
  <si>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</si>
  <si>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</si>
  <si>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</si>
  <si>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</si>
  <si>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</si>
  <si>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местного бюджета ЗАТО Видяево по разделам</t>
  </si>
  <si>
    <t>за январь-июнь 2022 года</t>
  </si>
  <si>
    <t>Исполнено за 2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</si>
</sst>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2" fillId="5" borderId="1" xfId="4" applyNumberFormat="1" applyFill="1" applyProtection="1">
      <alignment horizontal="center"/>
    </xf>
    <xf numFmtId="0" fontId="0" fillId="5" borderId="0" xfId="0" applyFill="1" applyProtection="1">
      <protection locked="0"/>
    </xf>
    <xf numFmtId="0" fontId="1" fillId="5" borderId="1" xfId="2" applyNumberFormat="1" applyFill="1" applyProtection="1"/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1" fillId="5" borderId="1" xfId="14" applyNumberFormat="1" applyFill="1" applyProtection="1">
      <alignment horizontal="left" wrapText="1"/>
    </xf>
    <xf numFmtId="0" fontId="5" fillId="5" borderId="5" xfId="9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topLeftCell="B1" zoomScaleNormal="100" zoomScaleSheetLayoutView="100" workbookViewId="0">
      <pane ySplit="8" topLeftCell="A9" activePane="bottomLeft" state="frozen"/>
      <selection pane="bottomLeft" activeCell="B8" sqref="A8:XFD8"/>
    </sheetView>
  </sheetViews>
  <sheetFormatPr defaultRowHeight="15" outlineLevelRow="1" x14ac:dyDescent="0.25"/>
  <cols>
    <col min="1" max="1" width="14.28515625" style="2" customWidth="1"/>
    <col min="2" max="2" width="50.7109375" style="2" customWidth="1"/>
    <col min="3" max="3" width="14.7109375" style="2" customWidth="1"/>
    <col min="4" max="4" width="16.85546875" style="2" customWidth="1"/>
    <col min="5" max="5" width="14.7109375" style="2" customWidth="1"/>
    <col min="6" max="6" width="12.7109375" style="2" customWidth="1"/>
    <col min="7" max="8" width="0.140625" style="2" customWidth="1"/>
    <col min="9" max="16384" width="9.140625" style="2"/>
  </cols>
  <sheetData>
    <row r="1" spans="1:8" x14ac:dyDescent="0.25">
      <c r="A1" s="19"/>
      <c r="B1" s="20"/>
      <c r="C1" s="20"/>
      <c r="D1" s="20"/>
      <c r="E1" s="20"/>
      <c r="F1" s="20"/>
      <c r="G1" s="3"/>
      <c r="H1" s="3"/>
    </row>
    <row r="2" spans="1:8" ht="15.95" customHeight="1" x14ac:dyDescent="0.25">
      <c r="A2" s="21" t="s">
        <v>95</v>
      </c>
      <c r="B2" s="22"/>
      <c r="C2" s="22"/>
      <c r="D2" s="22"/>
      <c r="E2" s="22"/>
      <c r="F2" s="22"/>
      <c r="G2" s="1"/>
      <c r="H2" s="1"/>
    </row>
    <row r="3" spans="1:8" ht="21" customHeight="1" x14ac:dyDescent="0.25">
      <c r="A3" s="23" t="s">
        <v>96</v>
      </c>
      <c r="B3" s="24"/>
      <c r="C3" s="24"/>
      <c r="D3" s="24"/>
      <c r="E3" s="24"/>
      <c r="F3" s="24"/>
      <c r="G3" s="1"/>
      <c r="H3" s="1"/>
    </row>
    <row r="4" spans="1:8" x14ac:dyDescent="0.25">
      <c r="A4" s="25"/>
      <c r="B4" s="26"/>
      <c r="C4" s="26"/>
      <c r="D4" s="26"/>
      <c r="E4" s="26"/>
      <c r="F4" s="26"/>
      <c r="G4" s="4"/>
      <c r="H4" s="4"/>
    </row>
    <row r="5" spans="1:8" ht="12.75" customHeight="1" x14ac:dyDescent="0.25">
      <c r="A5" s="27" t="s">
        <v>0</v>
      </c>
      <c r="B5" s="28"/>
      <c r="C5" s="28"/>
      <c r="D5" s="28"/>
      <c r="E5" s="28"/>
      <c r="F5" s="28"/>
      <c r="G5" s="5"/>
      <c r="H5" s="5"/>
    </row>
    <row r="6" spans="1:8" ht="15.2" customHeight="1" x14ac:dyDescent="0.25">
      <c r="A6" s="15" t="s">
        <v>1</v>
      </c>
      <c r="B6" s="17" t="s">
        <v>2</v>
      </c>
      <c r="C6" s="15" t="s">
        <v>3</v>
      </c>
      <c r="D6" s="15" t="s">
        <v>97</v>
      </c>
      <c r="E6" s="15" t="s">
        <v>4</v>
      </c>
      <c r="F6" s="15" t="s">
        <v>5</v>
      </c>
      <c r="G6" s="3"/>
      <c r="H6" s="3"/>
    </row>
    <row r="7" spans="1:8" x14ac:dyDescent="0.25">
      <c r="A7" s="16"/>
      <c r="B7" s="18"/>
      <c r="C7" s="16"/>
      <c r="D7" s="16"/>
      <c r="E7" s="16"/>
      <c r="F7" s="16"/>
      <c r="G7" s="3"/>
      <c r="H7" s="3"/>
    </row>
    <row r="8" spans="1:8" ht="12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3"/>
      <c r="H8" s="3"/>
    </row>
    <row r="9" spans="1:8" x14ac:dyDescent="0.25">
      <c r="A9" s="13" t="s">
        <v>6</v>
      </c>
      <c r="B9" s="13" t="s">
        <v>7</v>
      </c>
      <c r="C9" s="14">
        <v>81964715.180000007</v>
      </c>
      <c r="D9" s="14">
        <v>38994117.619999997</v>
      </c>
      <c r="E9" s="14">
        <v>42970597.560000002</v>
      </c>
      <c r="F9" s="14">
        <f t="shared" ref="F9:F53" ca="1" si="0">IF(INDIRECT("R[0]C[-3]", FALSE)&lt;&gt;0,INDIRECT("R[0]C[-2]", FALSE)*100/INDIRECT("R[0]C[-3]", FALSE),"")</f>
        <v>47.574273313054647</v>
      </c>
      <c r="G9" s="3"/>
    </row>
    <row r="10" spans="1:8" ht="38.25" outlineLevel="1" x14ac:dyDescent="0.25">
      <c r="A10" s="7" t="s">
        <v>8</v>
      </c>
      <c r="B10" s="7" t="s">
        <v>9</v>
      </c>
      <c r="C10" s="8">
        <v>2625488.65</v>
      </c>
      <c r="D10" s="8">
        <v>1711993.25</v>
      </c>
      <c r="E10" s="8">
        <v>913495.4</v>
      </c>
      <c r="F10" s="8">
        <f t="shared" ca="1" si="0"/>
        <v>65.206652102647638</v>
      </c>
      <c r="G10" s="3"/>
    </row>
    <row r="11" spans="1:8" ht="51" outlineLevel="1" x14ac:dyDescent="0.25">
      <c r="A11" s="7" t="s">
        <v>10</v>
      </c>
      <c r="B11" s="7" t="s">
        <v>11</v>
      </c>
      <c r="C11" s="8">
        <v>4925547.6399999997</v>
      </c>
      <c r="D11" s="8">
        <v>2342107.5499999998</v>
      </c>
      <c r="E11" s="8">
        <v>2583440.09</v>
      </c>
      <c r="F11" s="8">
        <f t="shared" ca="1" si="0"/>
        <v>47.550195860048568</v>
      </c>
      <c r="G11" s="3"/>
    </row>
    <row r="12" spans="1:8" ht="51" outlineLevel="1" x14ac:dyDescent="0.25">
      <c r="A12" s="7" t="s">
        <v>12</v>
      </c>
      <c r="B12" s="7" t="s">
        <v>13</v>
      </c>
      <c r="C12" s="8">
        <v>44442637.399999999</v>
      </c>
      <c r="D12" s="8">
        <v>20282909.079999998</v>
      </c>
      <c r="E12" s="8">
        <v>24159728.32</v>
      </c>
      <c r="F12" s="8">
        <f t="shared" ca="1" si="0"/>
        <v>45.638401018927823</v>
      </c>
      <c r="G12" s="3"/>
    </row>
    <row r="13" spans="1:8" outlineLevel="1" x14ac:dyDescent="0.25">
      <c r="A13" s="7" t="s">
        <v>14</v>
      </c>
      <c r="B13" s="7" t="s">
        <v>15</v>
      </c>
      <c r="C13" s="8">
        <v>4137.6499999999996</v>
      </c>
      <c r="D13" s="8">
        <v>4080</v>
      </c>
      <c r="E13" s="8">
        <v>57.65</v>
      </c>
      <c r="F13" s="8">
        <f t="shared" ca="1" si="0"/>
        <v>98.606697038173849</v>
      </c>
      <c r="G13" s="3"/>
    </row>
    <row r="14" spans="1:8" ht="38.25" outlineLevel="1" x14ac:dyDescent="0.25">
      <c r="A14" s="7" t="s">
        <v>16</v>
      </c>
      <c r="B14" s="7" t="s">
        <v>17</v>
      </c>
      <c r="C14" s="8">
        <v>3791404.91</v>
      </c>
      <c r="D14" s="8">
        <v>1690720.9</v>
      </c>
      <c r="E14" s="8">
        <v>2100684.0099999998</v>
      </c>
      <c r="F14" s="8">
        <f t="shared" ca="1" si="0"/>
        <v>44.59351982007113</v>
      </c>
      <c r="G14" s="3"/>
    </row>
    <row r="15" spans="1:8" outlineLevel="1" x14ac:dyDescent="0.25">
      <c r="A15" s="7" t="s">
        <v>18</v>
      </c>
      <c r="B15" s="7" t="s">
        <v>19</v>
      </c>
      <c r="C15" s="8">
        <v>1000000</v>
      </c>
      <c r="D15" s="8">
        <v>1000000</v>
      </c>
      <c r="E15" s="8">
        <v>0</v>
      </c>
      <c r="F15" s="8">
        <f t="shared" ca="1" si="0"/>
        <v>100</v>
      </c>
      <c r="G15" s="3"/>
    </row>
    <row r="16" spans="1:8" outlineLevel="1" x14ac:dyDescent="0.25">
      <c r="A16" s="7" t="s">
        <v>20</v>
      </c>
      <c r="B16" s="7" t="s">
        <v>21</v>
      </c>
      <c r="C16" s="8">
        <v>1000000</v>
      </c>
      <c r="D16" s="8">
        <v>0</v>
      </c>
      <c r="E16" s="8">
        <v>1000000</v>
      </c>
      <c r="F16" s="8">
        <f t="shared" ca="1" si="0"/>
        <v>0</v>
      </c>
      <c r="G16" s="3"/>
    </row>
    <row r="17" spans="1:7" outlineLevel="1" x14ac:dyDescent="0.25">
      <c r="A17" s="7" t="s">
        <v>22</v>
      </c>
      <c r="B17" s="7" t="s">
        <v>23</v>
      </c>
      <c r="C17" s="8">
        <v>24175498.93</v>
      </c>
      <c r="D17" s="8">
        <v>11962306.84</v>
      </c>
      <c r="E17" s="8">
        <v>12213192.09</v>
      </c>
      <c r="F17" s="8">
        <f t="shared" ca="1" si="0"/>
        <v>49.481116706781449</v>
      </c>
      <c r="G17" s="3"/>
    </row>
    <row r="18" spans="1:7" x14ac:dyDescent="0.25">
      <c r="A18" s="13" t="s">
        <v>24</v>
      </c>
      <c r="B18" s="13" t="s">
        <v>25</v>
      </c>
      <c r="C18" s="14">
        <v>513100</v>
      </c>
      <c r="D18" s="14">
        <v>255355.58</v>
      </c>
      <c r="E18" s="14">
        <v>257744.42</v>
      </c>
      <c r="F18" s="14">
        <f t="shared" ca="1" si="0"/>
        <v>49.767214967842527</v>
      </c>
      <c r="G18" s="3"/>
    </row>
    <row r="19" spans="1:7" outlineLevel="1" x14ac:dyDescent="0.25">
      <c r="A19" s="7" t="s">
        <v>26</v>
      </c>
      <c r="B19" s="7" t="s">
        <v>27</v>
      </c>
      <c r="C19" s="8">
        <v>513100</v>
      </c>
      <c r="D19" s="8">
        <v>255355.58</v>
      </c>
      <c r="E19" s="8">
        <v>257744.42</v>
      </c>
      <c r="F19" s="8">
        <f t="shared" ca="1" si="0"/>
        <v>49.767214967842527</v>
      </c>
      <c r="G19" s="3"/>
    </row>
    <row r="20" spans="1:7" ht="25.5" x14ac:dyDescent="0.25">
      <c r="A20" s="13" t="s">
        <v>28</v>
      </c>
      <c r="B20" s="13" t="s">
        <v>29</v>
      </c>
      <c r="C20" s="14">
        <v>31102683.859999999</v>
      </c>
      <c r="D20" s="14">
        <v>11200571.210000001</v>
      </c>
      <c r="E20" s="14">
        <v>19902112.649999999</v>
      </c>
      <c r="F20" s="14">
        <f t="shared" ca="1" si="0"/>
        <v>36.011590705214466</v>
      </c>
      <c r="G20" s="3"/>
    </row>
    <row r="21" spans="1:7" outlineLevel="1" x14ac:dyDescent="0.25">
      <c r="A21" s="7" t="s">
        <v>30</v>
      </c>
      <c r="B21" s="7" t="s">
        <v>31</v>
      </c>
      <c r="C21" s="8">
        <v>1447967</v>
      </c>
      <c r="D21" s="8">
        <v>725822.51</v>
      </c>
      <c r="E21" s="8">
        <v>722144.49</v>
      </c>
      <c r="F21" s="8">
        <f t="shared" ca="1" si="0"/>
        <v>50.12700634752035</v>
      </c>
      <c r="G21" s="3"/>
    </row>
    <row r="22" spans="1:7" ht="38.25" outlineLevel="1" x14ac:dyDescent="0.25">
      <c r="A22" s="7" t="s">
        <v>32</v>
      </c>
      <c r="B22" s="7" t="s">
        <v>33</v>
      </c>
      <c r="C22" s="8">
        <v>29235716.859999999</v>
      </c>
      <c r="D22" s="8">
        <v>10363049.699999999</v>
      </c>
      <c r="E22" s="8">
        <v>18872667.16</v>
      </c>
      <c r="F22" s="8">
        <f t="shared" ca="1" si="0"/>
        <v>35.446538730776311</v>
      </c>
      <c r="G22" s="3"/>
    </row>
    <row r="23" spans="1:7" ht="25.5" outlineLevel="1" x14ac:dyDescent="0.25">
      <c r="A23" s="7" t="s">
        <v>34</v>
      </c>
      <c r="B23" s="7" t="s">
        <v>35</v>
      </c>
      <c r="C23" s="8">
        <v>419000</v>
      </c>
      <c r="D23" s="8">
        <v>111699</v>
      </c>
      <c r="E23" s="8">
        <v>307301</v>
      </c>
      <c r="F23" s="8">
        <f t="shared" ca="1" si="0"/>
        <v>26.658472553699283</v>
      </c>
      <c r="G23" s="3"/>
    </row>
    <row r="24" spans="1:7" x14ac:dyDescent="0.25">
      <c r="A24" s="13" t="s">
        <v>36</v>
      </c>
      <c r="B24" s="13" t="s">
        <v>37</v>
      </c>
      <c r="C24" s="14">
        <v>23203461.789999999</v>
      </c>
      <c r="D24" s="14">
        <v>6399949.2400000002</v>
      </c>
      <c r="E24" s="14">
        <v>16803512.550000001</v>
      </c>
      <c r="F24" s="14">
        <f t="shared" ca="1" si="0"/>
        <v>27.581872471969625</v>
      </c>
      <c r="G24" s="3"/>
    </row>
    <row r="25" spans="1:7" outlineLevel="1" x14ac:dyDescent="0.25">
      <c r="A25" s="7" t="s">
        <v>38</v>
      </c>
      <c r="B25" s="7" t="s">
        <v>39</v>
      </c>
      <c r="C25" s="8">
        <v>303029</v>
      </c>
      <c r="D25" s="8">
        <v>153978.01</v>
      </c>
      <c r="E25" s="8">
        <v>149050.99</v>
      </c>
      <c r="F25" s="8">
        <f t="shared" ca="1" si="0"/>
        <v>50.812961795735724</v>
      </c>
      <c r="G25" s="3"/>
    </row>
    <row r="26" spans="1:7" outlineLevel="1" x14ac:dyDescent="0.25">
      <c r="A26" s="7" t="s">
        <v>40</v>
      </c>
      <c r="B26" s="7" t="s">
        <v>41</v>
      </c>
      <c r="C26" s="8">
        <v>22316404.789999999</v>
      </c>
      <c r="D26" s="8">
        <v>6211320.96</v>
      </c>
      <c r="E26" s="8">
        <v>16105083.83</v>
      </c>
      <c r="F26" s="8">
        <f t="shared" ca="1" si="0"/>
        <v>27.832982142281711</v>
      </c>
      <c r="G26" s="3"/>
    </row>
    <row r="27" spans="1:7" outlineLevel="1" x14ac:dyDescent="0.25">
      <c r="A27" s="7" t="s">
        <v>42</v>
      </c>
      <c r="B27" s="7" t="s">
        <v>43</v>
      </c>
      <c r="C27" s="8">
        <v>31928</v>
      </c>
      <c r="D27" s="8">
        <v>9578.4</v>
      </c>
      <c r="E27" s="8">
        <v>22349.599999999999</v>
      </c>
      <c r="F27" s="8">
        <f t="shared" ca="1" si="0"/>
        <v>30</v>
      </c>
      <c r="G27" s="3"/>
    </row>
    <row r="28" spans="1:7" outlineLevel="1" x14ac:dyDescent="0.25">
      <c r="A28" s="7" t="s">
        <v>44</v>
      </c>
      <c r="B28" s="7" t="s">
        <v>45</v>
      </c>
      <c r="C28" s="8">
        <v>552100</v>
      </c>
      <c r="D28" s="8">
        <v>25071.87</v>
      </c>
      <c r="E28" s="8">
        <v>527028.13</v>
      </c>
      <c r="F28" s="8">
        <f t="shared" ca="1" si="0"/>
        <v>4.5411827567469665</v>
      </c>
      <c r="G28" s="3"/>
    </row>
    <row r="29" spans="1:7" x14ac:dyDescent="0.25">
      <c r="A29" s="13" t="s">
        <v>46</v>
      </c>
      <c r="B29" s="13" t="s">
        <v>47</v>
      </c>
      <c r="C29" s="14">
        <v>157204983.88</v>
      </c>
      <c r="D29" s="14">
        <v>58484007.700000003</v>
      </c>
      <c r="E29" s="14">
        <v>98720976.180000007</v>
      </c>
      <c r="F29" s="14">
        <f t="shared" ca="1" si="0"/>
        <v>37.202387772033276</v>
      </c>
      <c r="G29" s="3"/>
    </row>
    <row r="30" spans="1:7" outlineLevel="1" x14ac:dyDescent="0.25">
      <c r="A30" s="7" t="s">
        <v>48</v>
      </c>
      <c r="B30" s="7" t="s">
        <v>49</v>
      </c>
      <c r="C30" s="8">
        <v>11648914.1</v>
      </c>
      <c r="D30" s="8">
        <v>5542412.0999999996</v>
      </c>
      <c r="E30" s="8">
        <v>6106502</v>
      </c>
      <c r="F30" s="8">
        <f t="shared" ca="1" si="0"/>
        <v>47.578787622787949</v>
      </c>
      <c r="G30" s="3"/>
    </row>
    <row r="31" spans="1:7" outlineLevel="1" x14ac:dyDescent="0.25">
      <c r="A31" s="7" t="s">
        <v>50</v>
      </c>
      <c r="B31" s="7" t="s">
        <v>51</v>
      </c>
      <c r="C31" s="8">
        <v>15986662.17</v>
      </c>
      <c r="D31" s="8">
        <v>5479070.71</v>
      </c>
      <c r="E31" s="8">
        <v>10507591.460000001</v>
      </c>
      <c r="F31" s="8">
        <f t="shared" ca="1" si="0"/>
        <v>34.272762204744829</v>
      </c>
      <c r="G31" s="3"/>
    </row>
    <row r="32" spans="1:7" outlineLevel="1" x14ac:dyDescent="0.25">
      <c r="A32" s="7" t="s">
        <v>52</v>
      </c>
      <c r="B32" s="7" t="s">
        <v>53</v>
      </c>
      <c r="C32" s="8">
        <v>58253696.5</v>
      </c>
      <c r="D32" s="8">
        <v>11639192.390000001</v>
      </c>
      <c r="E32" s="8">
        <v>46614504.109999999</v>
      </c>
      <c r="F32" s="8">
        <f t="shared" ca="1" si="0"/>
        <v>19.980178236414577</v>
      </c>
      <c r="G32" s="3"/>
    </row>
    <row r="33" spans="1:7" ht="25.5" outlineLevel="1" x14ac:dyDescent="0.25">
      <c r="A33" s="7" t="s">
        <v>54</v>
      </c>
      <c r="B33" s="7" t="s">
        <v>55</v>
      </c>
      <c r="C33" s="8">
        <v>71315711.109999999</v>
      </c>
      <c r="D33" s="8">
        <v>35823332.5</v>
      </c>
      <c r="E33" s="8">
        <v>35492378.609999999</v>
      </c>
      <c r="F33" s="8">
        <f t="shared" ca="1" si="0"/>
        <v>50.232034347585433</v>
      </c>
      <c r="G33" s="3"/>
    </row>
    <row r="34" spans="1:7" x14ac:dyDescent="0.25">
      <c r="A34" s="13" t="s">
        <v>56</v>
      </c>
      <c r="B34" s="13" t="s">
        <v>57</v>
      </c>
      <c r="C34" s="14">
        <v>60000</v>
      </c>
      <c r="D34" s="14">
        <v>0</v>
      </c>
      <c r="E34" s="14">
        <v>60000</v>
      </c>
      <c r="F34" s="14">
        <f t="shared" ca="1" si="0"/>
        <v>0</v>
      </c>
      <c r="G34" s="3"/>
    </row>
    <row r="35" spans="1:7" ht="25.5" outlineLevel="1" x14ac:dyDescent="0.25">
      <c r="A35" s="7" t="s">
        <v>58</v>
      </c>
      <c r="B35" s="7" t="s">
        <v>59</v>
      </c>
      <c r="C35" s="8">
        <v>60000</v>
      </c>
      <c r="D35" s="8">
        <v>0</v>
      </c>
      <c r="E35" s="8">
        <v>60000</v>
      </c>
      <c r="F35" s="8">
        <f t="shared" ca="1" si="0"/>
        <v>0</v>
      </c>
      <c r="G35" s="3"/>
    </row>
    <row r="36" spans="1:7" x14ac:dyDescent="0.25">
      <c r="A36" s="13" t="s">
        <v>60</v>
      </c>
      <c r="B36" s="13" t="s">
        <v>61</v>
      </c>
      <c r="C36" s="14">
        <v>289302628.13</v>
      </c>
      <c r="D36" s="14">
        <v>152059000.78999999</v>
      </c>
      <c r="E36" s="14">
        <v>137243627.34</v>
      </c>
      <c r="F36" s="14">
        <f t="shared" ca="1" si="0"/>
        <v>52.560532122670971</v>
      </c>
      <c r="G36" s="3"/>
    </row>
    <row r="37" spans="1:7" outlineLevel="1" x14ac:dyDescent="0.25">
      <c r="A37" s="7" t="s">
        <v>62</v>
      </c>
      <c r="B37" s="7" t="s">
        <v>63</v>
      </c>
      <c r="C37" s="8">
        <v>99273351.739999995</v>
      </c>
      <c r="D37" s="8">
        <v>61661486.759999998</v>
      </c>
      <c r="E37" s="8">
        <v>37611864.979999997</v>
      </c>
      <c r="F37" s="8">
        <f t="shared" ca="1" si="0"/>
        <v>62.112828547879957</v>
      </c>
      <c r="G37" s="3"/>
    </row>
    <row r="38" spans="1:7" outlineLevel="1" x14ac:dyDescent="0.25">
      <c r="A38" s="7" t="s">
        <v>64</v>
      </c>
      <c r="B38" s="7" t="s">
        <v>65</v>
      </c>
      <c r="C38" s="8">
        <v>130791844.81999999</v>
      </c>
      <c r="D38" s="8">
        <v>63417745.079999998</v>
      </c>
      <c r="E38" s="8">
        <v>67374099.739999995</v>
      </c>
      <c r="F38" s="8">
        <f t="shared" ca="1" si="0"/>
        <v>48.487537710992278</v>
      </c>
      <c r="G38" s="3"/>
    </row>
    <row r="39" spans="1:7" outlineLevel="1" x14ac:dyDescent="0.25">
      <c r="A39" s="7" t="s">
        <v>66</v>
      </c>
      <c r="B39" s="7" t="s">
        <v>67</v>
      </c>
      <c r="C39" s="8">
        <v>32033612.98</v>
      </c>
      <c r="D39" s="8">
        <v>17588737.620000001</v>
      </c>
      <c r="E39" s="8">
        <v>14444875.359999999</v>
      </c>
      <c r="F39" s="8">
        <f t="shared" ca="1" si="0"/>
        <v>54.907130303976096</v>
      </c>
      <c r="G39" s="3"/>
    </row>
    <row r="40" spans="1:7" outlineLevel="1" x14ac:dyDescent="0.25">
      <c r="A40" s="7" t="s">
        <v>68</v>
      </c>
      <c r="B40" s="7" t="s">
        <v>69</v>
      </c>
      <c r="C40" s="8">
        <v>2084727.94</v>
      </c>
      <c r="D40" s="8">
        <v>1446552.75</v>
      </c>
      <c r="E40" s="8">
        <v>638175.18999999994</v>
      </c>
      <c r="F40" s="8">
        <f t="shared" ca="1" si="0"/>
        <v>69.388082840200241</v>
      </c>
      <c r="G40" s="3"/>
    </row>
    <row r="41" spans="1:7" outlineLevel="1" x14ac:dyDescent="0.25">
      <c r="A41" s="7" t="s">
        <v>70</v>
      </c>
      <c r="B41" s="7" t="s">
        <v>71</v>
      </c>
      <c r="C41" s="8">
        <v>25119090.649999999</v>
      </c>
      <c r="D41" s="8">
        <v>7944478.5800000001</v>
      </c>
      <c r="E41" s="8">
        <v>17174612.07</v>
      </c>
      <c r="F41" s="8">
        <f t="shared" ca="1" si="0"/>
        <v>31.627253910961144</v>
      </c>
      <c r="G41" s="3"/>
    </row>
    <row r="42" spans="1:7" x14ac:dyDescent="0.25">
      <c r="A42" s="13" t="s">
        <v>72</v>
      </c>
      <c r="B42" s="13" t="s">
        <v>73</v>
      </c>
      <c r="C42" s="14">
        <v>15028553.66</v>
      </c>
      <c r="D42" s="14">
        <v>9203411.4600000009</v>
      </c>
      <c r="E42" s="14">
        <v>5825142.2000000002</v>
      </c>
      <c r="F42" s="14">
        <f t="shared" ca="1" si="0"/>
        <v>61.239502271571226</v>
      </c>
      <c r="G42" s="3"/>
    </row>
    <row r="43" spans="1:7" outlineLevel="1" x14ac:dyDescent="0.25">
      <c r="A43" s="7" t="s">
        <v>74</v>
      </c>
      <c r="B43" s="7" t="s">
        <v>75</v>
      </c>
      <c r="C43" s="8">
        <v>15028553.66</v>
      </c>
      <c r="D43" s="8">
        <v>9203411.4600000009</v>
      </c>
      <c r="E43" s="8">
        <v>5825142.2000000002</v>
      </c>
      <c r="F43" s="8">
        <f t="shared" ca="1" si="0"/>
        <v>61.239502271571226</v>
      </c>
      <c r="G43" s="3"/>
    </row>
    <row r="44" spans="1:7" x14ac:dyDescent="0.25">
      <c r="A44" s="13" t="s">
        <v>76</v>
      </c>
      <c r="B44" s="13" t="s">
        <v>77</v>
      </c>
      <c r="C44" s="14">
        <v>23901732</v>
      </c>
      <c r="D44" s="14">
        <v>10558873.380000001</v>
      </c>
      <c r="E44" s="14">
        <v>13342858.619999999</v>
      </c>
      <c r="F44" s="14">
        <f t="shared" ca="1" si="0"/>
        <v>44.176185140055964</v>
      </c>
      <c r="G44" s="3"/>
    </row>
    <row r="45" spans="1:7" outlineLevel="1" x14ac:dyDescent="0.25">
      <c r="A45" s="7" t="s">
        <v>78</v>
      </c>
      <c r="B45" s="7" t="s">
        <v>79</v>
      </c>
      <c r="C45" s="8">
        <v>112000</v>
      </c>
      <c r="D45" s="8">
        <v>36347.5</v>
      </c>
      <c r="E45" s="8">
        <v>75652.5</v>
      </c>
      <c r="F45" s="8">
        <f t="shared" ca="1" si="0"/>
        <v>32.453125</v>
      </c>
      <c r="G45" s="3"/>
    </row>
    <row r="46" spans="1:7" outlineLevel="1" x14ac:dyDescent="0.25">
      <c r="A46" s="7" t="s">
        <v>80</v>
      </c>
      <c r="B46" s="7" t="s">
        <v>81</v>
      </c>
      <c r="C46" s="8">
        <v>12512600</v>
      </c>
      <c r="D46" s="8">
        <v>6033500</v>
      </c>
      <c r="E46" s="8">
        <v>6479100</v>
      </c>
      <c r="F46" s="8">
        <f t="shared" ca="1" si="0"/>
        <v>48.219394849991211</v>
      </c>
      <c r="G46" s="3"/>
    </row>
    <row r="47" spans="1:7" outlineLevel="1" x14ac:dyDescent="0.25">
      <c r="A47" s="7" t="s">
        <v>82</v>
      </c>
      <c r="B47" s="7" t="s">
        <v>83</v>
      </c>
      <c r="C47" s="8">
        <v>11277132</v>
      </c>
      <c r="D47" s="8">
        <v>4489025.88</v>
      </c>
      <c r="E47" s="8">
        <v>6788106.1200000001</v>
      </c>
      <c r="F47" s="8">
        <f t="shared" ca="1" si="0"/>
        <v>39.806449724983267</v>
      </c>
      <c r="G47" s="3"/>
    </row>
    <row r="48" spans="1:7" x14ac:dyDescent="0.25">
      <c r="A48" s="13" t="s">
        <v>84</v>
      </c>
      <c r="B48" s="13" t="s">
        <v>85</v>
      </c>
      <c r="C48" s="14">
        <v>37523077.689999998</v>
      </c>
      <c r="D48" s="14">
        <v>17400608.48</v>
      </c>
      <c r="E48" s="14">
        <v>20122469.210000001</v>
      </c>
      <c r="F48" s="14">
        <f t="shared" ca="1" si="0"/>
        <v>46.373084382247541</v>
      </c>
      <c r="G48" s="3"/>
    </row>
    <row r="49" spans="1:8" outlineLevel="1" x14ac:dyDescent="0.25">
      <c r="A49" s="7" t="s">
        <v>86</v>
      </c>
      <c r="B49" s="7" t="s">
        <v>87</v>
      </c>
      <c r="C49" s="8">
        <v>290000</v>
      </c>
      <c r="D49" s="8">
        <v>187089.54</v>
      </c>
      <c r="E49" s="8">
        <v>102910.46</v>
      </c>
      <c r="F49" s="8">
        <f t="shared" ca="1" si="0"/>
        <v>64.513634482758619</v>
      </c>
      <c r="G49" s="3"/>
    </row>
    <row r="50" spans="1:8" outlineLevel="1" x14ac:dyDescent="0.25">
      <c r="A50" s="7" t="s">
        <v>88</v>
      </c>
      <c r="B50" s="7" t="s">
        <v>89</v>
      </c>
      <c r="C50" s="8">
        <v>37233077.689999998</v>
      </c>
      <c r="D50" s="8">
        <v>17213518.940000001</v>
      </c>
      <c r="E50" s="8">
        <v>20019558.75</v>
      </c>
      <c r="F50" s="8">
        <f t="shared" ca="1" si="0"/>
        <v>46.231791750653969</v>
      </c>
      <c r="G50" s="3"/>
    </row>
    <row r="51" spans="1:8" x14ac:dyDescent="0.25">
      <c r="A51" s="13" t="s">
        <v>90</v>
      </c>
      <c r="B51" s="13" t="s">
        <v>91</v>
      </c>
      <c r="C51" s="14">
        <v>5665463.2999999998</v>
      </c>
      <c r="D51" s="14">
        <v>3791328.36</v>
      </c>
      <c r="E51" s="14">
        <v>1874134.94</v>
      </c>
      <c r="F51" s="14">
        <f t="shared" ca="1" si="0"/>
        <v>66.920005641903998</v>
      </c>
      <c r="G51" s="3"/>
    </row>
    <row r="52" spans="1:8" outlineLevel="1" x14ac:dyDescent="0.25">
      <c r="A52" s="7" t="s">
        <v>92</v>
      </c>
      <c r="B52" s="7" t="s">
        <v>93</v>
      </c>
      <c r="C52" s="8">
        <v>5665463.2999999998</v>
      </c>
      <c r="D52" s="8">
        <v>3791328.36</v>
      </c>
      <c r="E52" s="8">
        <v>1874134.94</v>
      </c>
      <c r="F52" s="8">
        <f t="shared" ca="1" si="0"/>
        <v>66.920005641903998</v>
      </c>
      <c r="G52" s="3"/>
    </row>
    <row r="53" spans="1:8" ht="12.75" customHeight="1" x14ac:dyDescent="0.25">
      <c r="A53" s="9" t="s">
        <v>94</v>
      </c>
      <c r="B53" s="9"/>
      <c r="C53" s="10">
        <v>665470399.49000001</v>
      </c>
      <c r="D53" s="10">
        <v>308347223.81999999</v>
      </c>
      <c r="E53" s="10">
        <v>357123175.67000002</v>
      </c>
      <c r="F53" s="10">
        <f t="shared" ca="1" si="0"/>
        <v>46.335227540745564</v>
      </c>
      <c r="G53" s="3"/>
      <c r="H53" s="3"/>
    </row>
    <row r="54" spans="1:8" ht="12.75" customHeight="1" x14ac:dyDescent="0.25">
      <c r="A54" s="11"/>
      <c r="B54" s="11"/>
      <c r="C54" s="11"/>
      <c r="D54" s="11"/>
      <c r="E54" s="11"/>
      <c r="F54" s="11"/>
      <c r="G54" s="3"/>
      <c r="H54" s="3"/>
    </row>
    <row r="55" spans="1:8" ht="12.75" customHeight="1" x14ac:dyDescent="0.25">
      <c r="A55" s="29"/>
      <c r="B55" s="29"/>
      <c r="C55" s="30"/>
      <c r="H55" s="12"/>
    </row>
  </sheetData>
  <mergeCells count="12">
    <mergeCell ref="A55:C55"/>
    <mergeCell ref="A6:A7"/>
    <mergeCell ref="C6:C7"/>
    <mergeCell ref="D6:D7"/>
    <mergeCell ref="E6:E7"/>
    <mergeCell ref="F6:F7"/>
    <mergeCell ref="B6:B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з исполнения местного бюджета ЗАТО Видяево за ___ квартал 2021 года по разделам/подразделам&lt;/VariantName&gt;&#10;  &lt;VariantLink&gt;22589550&lt;/VariantLink&gt;&#10;  &lt;ReportCode&gt;9CCBE8D336D94A48BD91575D2B5D7E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FD0F720-8909-449E-912D-F521E90FDCD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2022-07-27T10:38:14Z</dcterms:created>
  <dcterms:modified xsi:type="dcterms:W3CDTF">2022-07-27T11:03:17Z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Анализ исполнения местного бюджета ЗАТО Видяево за ___ квартал 2021 года по разделам_подразделам(2).xlsx</vt:lpwstr>
  </property>
  <property fmtid="{D5CDD505-2E9C-101B-9397-08002B2CF9AE}" pid="4" name="Версия клиента">
    <vt:lpwstr>21.2.25.5110 (.NET 4.7.2)</vt:lpwstr>
  </property>
  <property fmtid="{D5CDD505-2E9C-101B-9397-08002B2CF9AE}" pid="5" name="Версия базы">
    <vt:lpwstr>21.2.2622.33424631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budget_fo2022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