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85" windowWidth="14805" windowHeight="7230"/>
  </bookViews>
  <sheets>
    <sheet name="план" sheetId="6" r:id="rId1"/>
  </sheets>
  <definedNames>
    <definedName name="_xlnm.Print_Titles" localSheetId="0">план!$6:$9</definedName>
    <definedName name="_xlnm.Print_Area" localSheetId="0">план!$A$1:$S$85</definedName>
  </definedNames>
  <calcPr calcId="152511"/>
</workbook>
</file>

<file path=xl/calcChain.xml><?xml version="1.0" encoding="utf-8"?>
<calcChain xmlns="http://schemas.openxmlformats.org/spreadsheetml/2006/main">
  <c r="F61" i="6" l="1"/>
  <c r="P32" i="6"/>
</calcChain>
</file>

<file path=xl/sharedStrings.xml><?xml version="1.0" encoding="utf-8"?>
<sst xmlns="http://schemas.openxmlformats.org/spreadsheetml/2006/main" count="528" uniqueCount="228">
  <si>
    <t>1.1.</t>
  </si>
  <si>
    <t>1.</t>
  </si>
  <si>
    <t>1.2.</t>
  </si>
  <si>
    <t xml:space="preserve">Проведение мероприятий по легализации теневой занятости </t>
  </si>
  <si>
    <t>Меры по оптимизации расходов</t>
  </si>
  <si>
    <t>2.1.</t>
  </si>
  <si>
    <t>2.4.</t>
  </si>
  <si>
    <t>2.5.</t>
  </si>
  <si>
    <t>2.</t>
  </si>
  <si>
    <t>2.1.1.</t>
  </si>
  <si>
    <t>2.1.2.</t>
  </si>
  <si>
    <t>2.1.3.</t>
  </si>
  <si>
    <t>Анализ причин возникновения и принятие плана сокращения дебиторской задолженности</t>
  </si>
  <si>
    <t>2.1.4.</t>
  </si>
  <si>
    <t>2.2.</t>
  </si>
  <si>
    <t>Оптимизация бюджетной сети</t>
  </si>
  <si>
    <t>2.2.1.</t>
  </si>
  <si>
    <t>3.</t>
  </si>
  <si>
    <t>2.3.</t>
  </si>
  <si>
    <t>2.3.1.</t>
  </si>
  <si>
    <t>Сокращение объемов незавершенного строительства</t>
  </si>
  <si>
    <t>Мониторинг муниципального долга</t>
  </si>
  <si>
    <t>Оптимизация инвестиционных расходов, субсидий юридическим лицам и дебиторской задолженности</t>
  </si>
  <si>
    <t>2.5.1.</t>
  </si>
  <si>
    <t>2.5.2.</t>
  </si>
  <si>
    <t>2.6.</t>
  </si>
  <si>
    <t>2.6.1.</t>
  </si>
  <si>
    <t>2.6.2.</t>
  </si>
  <si>
    <t>Утверждение бюджетного прогноза на долгосрочную перспективу</t>
  </si>
  <si>
    <t>2.6.3.</t>
  </si>
  <si>
    <t>2.6.4.</t>
  </si>
  <si>
    <t>2.7.</t>
  </si>
  <si>
    <t xml:space="preserve">Пересмотр ставок по налогам и сборам, в том числе: </t>
  </si>
  <si>
    <t>Соблюдение показателей оптимизации численности работников отдельных категорий бюджетной сферы в соответствии с утвержденными "дорожными картами"</t>
  </si>
  <si>
    <t>2.7.1.</t>
  </si>
  <si>
    <t>2.7.2.</t>
  </si>
  <si>
    <t>2.7.3.</t>
  </si>
  <si>
    <t>Разработать и утвердить методику распределения дотаций на поддержку мер по обеспечению сбалансированности местных бюджетов (при ее отсутствии)</t>
  </si>
  <si>
    <t xml:space="preserve">Разработать и утвердить общий порядок  предоставления субсидий, предусматривающий общие подходы, определение целей и условий  предоставления и распределения субсидий бюджетам муниципальных образований </t>
  </si>
  <si>
    <t>Усиление аналитической работы муниципального образования в части эффективности установленных коэффициентов К2 по единому налогу на вмененный доход</t>
  </si>
  <si>
    <t>Муниципальная служба</t>
  </si>
  <si>
    <t>Повышение эффективности использования имущества, находящегося в муниципальной собственности, в целях организации деятельности  органов местного самоуправления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</si>
  <si>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</si>
  <si>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</si>
  <si>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</si>
  <si>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Планирование местного бюджета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</si>
  <si>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</si>
  <si>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</si>
  <si>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Отмена неэффективных налоговых льгот, устанавленных органами местного самоуправления муниципального образования</t>
  </si>
  <si>
    <t>2.5.3</t>
  </si>
  <si>
    <t>Планирование бюджета в рамках муниципальных программ (увеличение доли программных расходов)</t>
  </si>
  <si>
    <t>1.3</t>
  </si>
  <si>
    <t>1.3.3</t>
  </si>
  <si>
    <t>1.4</t>
  </si>
  <si>
    <t>1.5</t>
  </si>
  <si>
    <t>1.6</t>
  </si>
  <si>
    <t>1.7</t>
  </si>
  <si>
    <t>1.8</t>
  </si>
  <si>
    <t>1.9</t>
  </si>
  <si>
    <t>наименование мероприятия</t>
  </si>
  <si>
    <t>2017 год</t>
  </si>
  <si>
    <t>№ п/п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</si>
  <si>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</si>
  <si>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 xml:space="preserve">Меры по совершенствованию межбюджетных отношений на муниципальном уровне </t>
  </si>
  <si>
    <t xml:space="preserve">Утверждение  Порядков,  регулирующих возврат межбюджетных трансфертов из местных бюджетов (пункт 5 статьи 242 БК РФ) .
</t>
  </si>
  <si>
    <t>Иные мероприятия</t>
  </si>
  <si>
    <t>2.1.5.</t>
  </si>
  <si>
    <t>Показатель</t>
  </si>
  <si>
    <t>Ед. изм.</t>
  </si>
  <si>
    <t>Значение показателя результативности</t>
  </si>
  <si>
    <t>Индикатор/
Обоснование отсутствия планового бюджетного эффекта</t>
  </si>
  <si>
    <t>финансовая оценка (бюджетный эффект), тыс. рублей</t>
  </si>
  <si>
    <t xml:space="preserve">план </t>
  </si>
  <si>
    <t>факт</t>
  </si>
  <si>
    <t xml:space="preserve">Распределение иных межбюджетных трансфертов из бюджета муниципального района на очередной финансовый год и плановый период, направляемых на сбалансированность бюджетов поселений, осуществлять на основе прогноза поступлений по доходам и оценке объема расходных обязательств поселений по собственным полномочиям. </t>
  </si>
  <si>
    <t>Осуществлять в ходе исполнения бюджета  распределение иных межбюджетных трансфертов из бюджета муниципального района, направляемых на сбалансированность бюджетов поселений, для устранение дисбаланса, возникшего  в результате факторов, не зависящих от действий органов местного самоуправления поселений (увеличение  расходных обязательств, снижение поступления  доходов, изменение налогового законодательства и разграничения доходных источников…).</t>
  </si>
  <si>
    <t xml:space="preserve">При определении объема дотаций на выравнивание бюджетной обеспеченности
поселений  на  очередной  финансовый  год  и плановый период не допускать
снижение   критерия  выравнивания  бюджетной  обеспеченности  поселений  по
сравнению  со  значением  критерия, установленным решением (постановлением)
представительного  органа  местного  самоуправления  о  бюджете  на текущий
финансовый год и плановый период, за исключением случаев внесения изменений
в разделы 5 - 7 Методики определения объемов районных фондов финансовой поддержки поселений и распределения дотаций на выравнивание бюджетной обеспеченности поселений из бюджета муниципального района.
</t>
  </si>
  <si>
    <t>2.5.4</t>
  </si>
  <si>
    <t>2.5.5</t>
  </si>
  <si>
    <t>2.5.6</t>
  </si>
  <si>
    <t>2.5.7</t>
  </si>
  <si>
    <t>2.5.8</t>
  </si>
  <si>
    <t xml:space="preserve">Устранять краткосрочные разрывы между доходами и расходами бюджетов поселений путем предоставления бюджетных кредитов
</t>
  </si>
  <si>
    <t>При расчете размеров  дотации  на  выравнивание  бюджетной  обеспеченности  поселений бюджету  каждого  поселения  на  очередной  финансовый  год  и  первый  год планового  периода  не  допускать уменьшения  размера дотации на выравнивание бюджетной  обеспеченности поселений, утвержденного соответственно на первый год   планового   периода   и   второй  год  планового  периода  в  бюджете муниципального  района  на  текущий  финансовый  год  и плановый период, за исключением   случаев   внесения  законами  Мурманской  области  изменений, приводящих   к  увеличению  расходов  и  (или)  снижению  доходов  бюджетов муниципальных районов.</t>
  </si>
  <si>
    <t>Обеспечение равномерного распределения долговой нагрузки по ежегодному погашению долговых обязательств</t>
  </si>
  <si>
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</si>
  <si>
    <t xml:space="preserve">Выполнение условий договоров по  бюджетным кредитам, предоставленным из областного  бюджета </t>
  </si>
  <si>
    <t>3.8</t>
  </si>
  <si>
    <t>3.1</t>
  </si>
  <si>
    <t>3.2</t>
  </si>
  <si>
    <t>3.3</t>
  </si>
  <si>
    <t>3.4</t>
  </si>
  <si>
    <t>3.5</t>
  </si>
  <si>
    <t>3.7</t>
  </si>
  <si>
    <t>3.9</t>
  </si>
  <si>
    <t>3.10</t>
  </si>
  <si>
    <t>2.5.9</t>
  </si>
  <si>
    <t>Совершенствование методологии разработки и реализации муниципальных программ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</si>
  <si>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</si>
  <si>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Осуществление мониторинга эффективности реализации муниципальных программ</t>
  </si>
  <si>
    <t>2.7.4.</t>
  </si>
  <si>
    <t>2.7.5.</t>
  </si>
  <si>
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 </t>
  </si>
  <si>
    <t xml:space="preserve">Меры по увеличению поступлений налоговых и неналоговых доходов, объектов налогообложения </t>
  </si>
  <si>
    <t>2018 год</t>
  </si>
  <si>
    <t>2019 год</t>
  </si>
  <si>
    <t>Дублирующие функции исключены</t>
  </si>
  <si>
    <t>да - 1 / нет - 0</t>
  </si>
  <si>
    <t>Количество граждан, трудоустроенных в результате реализации мер, направленных на снижение неформальной занятости</t>
  </si>
  <si>
    <t>чел.</t>
  </si>
  <si>
    <t>Не превышение нормативов расходов на содержание органов местного самоуправления и нормативов формирования расходов на оплату труда депутатов, выборных должностных лиц местного самоуправления</t>
  </si>
  <si>
    <t>Эффективность исполнения мерпориятия определяет отсутствие дополнительных расходов</t>
  </si>
  <si>
    <t>х</t>
  </si>
  <si>
    <t>Бюджетный эффект будет определяться начиная с 2020 года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</si>
  <si>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</si>
  <si>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</si>
  <si>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Совершенствование правового положения муниципальных учреждений</t>
  </si>
  <si>
    <t xml:space="preserve">Совершенствование системы закупок для  муниципальных нужд 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</si>
  <si>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</si>
  <si>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</si>
  <si>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%</t>
  </si>
  <si>
    <t>Наличие проведенных мониторингов</t>
  </si>
  <si>
    <t>Наличие актуального долгосрочного бюджетного прогноза</t>
  </si>
  <si>
    <t>Мероприятие носит аналитический характер и не предполагает прямого бюджетного эффекта</t>
  </si>
  <si>
    <t>Мероприятие носит нормативный характер и не предполагает прямого бюджетного эффекта</t>
  </si>
  <si>
    <t>Недопущение принятия новых расходных обязательств, не обеспеченных стабильными источниками доходов</t>
  </si>
  <si>
    <t>Погашение кредитных ресурсов в сроки, установленные кредитными договорами</t>
  </si>
  <si>
    <t>Отсутствие просроченной задолженности по долговым обязательствам муниципального образования</t>
  </si>
  <si>
    <t>Сокращение расходов на погашение долговых обязательств</t>
  </si>
  <si>
    <t>определяется по итогам финансового года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</si>
  <si>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</si>
  <si>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Заключение соглашения с Управлением Федерального казначейства по Мурманской области</t>
  </si>
  <si>
    <t>Обеспечение сбалансированности местного бюджета без привлечения кредитных ресурсов</t>
  </si>
  <si>
    <t>Наличие проведенного мониторинга</t>
  </si>
  <si>
    <t>Отсутствие предоставленных муниципальных гарантий</t>
  </si>
  <si>
    <t>Снижение рисков единовременного погашения задолженности по  привлеченным кредитам</t>
  </si>
  <si>
    <t>Наличие оценки эффективности предоставляемых (планируемых к предоставлению) налоговых льгот</t>
  </si>
  <si>
    <t>установление эффективных ставок по арендной плате за земельные участки, снижение (отмена) понижающих коэффициентов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</si>
  <si>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</si>
  <si>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Мероприятие носит нормативный  характер и не предполагает прямого бюджетного эффекта</t>
  </si>
  <si>
    <t>Мероприятие носит аналитический  характер и не предполагает прямого бюджетного эффекта</t>
  </si>
  <si>
    <t>доля</t>
  </si>
  <si>
    <t>Наличие актуальных и достоверных сведений в государственном кадастре недвижимости</t>
  </si>
  <si>
    <t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земель.</t>
  </si>
  <si>
    <t>Неиспользуемое имущество выявлено и принято в хозяйственный оборот</t>
  </si>
  <si>
    <t>ед.</t>
  </si>
  <si>
    <t>1.10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</si>
  <si>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</si>
  <si>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Наличие аналитических материалов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</si>
  <si>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</si>
  <si>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</si>
  <si>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>Площадь помещений</t>
  </si>
  <si>
    <t>кв.м</t>
  </si>
  <si>
    <t>Сокращение расходов местного бюджета</t>
  </si>
  <si>
    <t>Оптимизация затрат на неиспользуемое имущество муниципальных учреждений (передача в муниципальную казну, сдача в аренду)</t>
  </si>
  <si>
    <t>Увеличение объема расходов за счет доходов от приносящей доход  деятельности бюджетных и автономных учреждений</t>
  </si>
  <si>
    <t>Расходы за счет доходов от приносящей доход  деятельности бюджетных и автономных учреждений увеличены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</si>
  <si>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</si>
  <si>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</si>
  <si>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>Выполнение Указов Президента РФ</t>
  </si>
  <si>
    <t>Показателей оптимизации численности работников отдельных категорий бюджетной сферы в соответствии с утвержденными "дорожными картами" выполнены</t>
  </si>
  <si>
    <t>Оптимизация расходов на оплату труда работников бюджетной сферы в части сокращения штатной численности</t>
  </si>
  <si>
    <t>Сокращение штатной численности</t>
  </si>
  <si>
    <t>2.2.3</t>
  </si>
  <si>
    <t>2.2.2</t>
  </si>
  <si>
    <t>2.2.4</t>
  </si>
  <si>
    <t>2.2.5</t>
  </si>
  <si>
    <t>2.2.6</t>
  </si>
  <si>
    <t>2.2.7</t>
  </si>
  <si>
    <t>2.2.8</t>
  </si>
  <si>
    <t>2.2.9</t>
  </si>
  <si>
    <t>2.3.2.</t>
  </si>
  <si>
    <t>План сокращения дебиторской задолженности утвержден</t>
  </si>
  <si>
    <t>Сокращение дебиторской задолженности местного бюджета</t>
  </si>
  <si>
    <t>Эффективное использование средств местного бюджета</t>
  </si>
  <si>
    <t>Объем незавершенного строительства сокращен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</si>
  <si>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</si>
  <si>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3.6</t>
  </si>
  <si>
    <t xml:space="preserve"> ответственные за реализацию мероприятий</t>
  </si>
  <si>
    <t>Предложения внесены на рассмотрение Совета депутатов ЗАТО Видяево</t>
  </si>
  <si>
    <t>Увеличение поступлений в доходную часть местного бюджета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</si>
  <si>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</si>
  <si>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Увеличение поступлений в доходную часть бюджета ЗАТО Видяево</t>
  </si>
  <si>
    <t>Правовой  акт "О внесении изменений в решение Совета депутатов ЗАТО Видяево "О системе налогообложения в виде единого налога на вмененный доход отдельных видов деятельности на территории ЗАТО Видяево"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</si>
  <si>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</si>
  <si>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Проведение мероприятий по вовлечению объектов казны ЗАТО Видяево в хозяйственный оборот, в том числе продажа объектов</t>
  </si>
  <si>
    <t>Доля объектов казны ЗАТО Видяево, вовлеченных в хозяйственный оборот, от объектов казны</t>
  </si>
  <si>
    <t>Увеличение поступления доходов в бюджет ЗАТОВидяево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</si>
  <si>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</si>
  <si>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Количество проведенных  заседаний межведомственной комиссии по обеспечению доходов бюджета ЗАТО Видяево</t>
  </si>
  <si>
    <t>Финансовый отдел Администрации ЗАТО Видяево</t>
  </si>
  <si>
    <t>Советник Главы администрации ЗАТО Видяево, ОПЭР и МИ администрации ЗАТО Видяево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</si>
  <si>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</si>
  <si>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Объем снижения расходов на содержание муниципальных служащих ЗАТО Видяево</t>
  </si>
  <si>
    <t>Финансовый отдел Администрации ЗАТО Видяево,  сектор организационно-правовой работы администрации ЗАТО Видяево (далее - СОПР администрации ЗАТО Видяево)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</si>
  <si>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</si>
  <si>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Установление моратория на увеличение численности муниципальных служащих ЗАТО Видяево</t>
  </si>
  <si>
    <t>Запрет на увеличение численности муниципальных служащих ЗАТО Видяево</t>
  </si>
  <si>
    <t>Администрация ЗАТО Видяево, СОПР администрации ЗАТО Видяево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</si>
  <si>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</si>
  <si>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</si>
  <si>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ООКС и МП администрации ЗАТО Видяево</t>
  </si>
  <si>
    <t>Главные распорядители средств бюджета ЗАТО Видяево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</si>
  <si>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</si>
  <si>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</si>
  <si>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СОПР администрации ЗАТО Видяево, Финансовый отдел Администрации ЗАТО Видяево</t>
  </si>
  <si>
    <t>Изменение типа МБУ ЦБО ЗАТО Видяево на казенное</t>
  </si>
  <si>
    <t>Внесение изменений в некоторые постановления администрации ЗАТО Видяево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</si>
  <si>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</si>
  <si>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>Главные распорядители средств бюджета ЗАТО Видяево, Финансовый отдел Администрации ЗАТО Видяево</t>
  </si>
  <si>
    <t>ОПЭР и МИ администрации ЗАТО Видяево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</si>
  <si>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</si>
  <si>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Мероприятия  по совершенствованию долговой политики муниципального образования ЗАТО Видяево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</si>
  <si>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</si>
  <si>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Основные направления долговой политики ЗАТО Видяево на очередной фиансовый год и на плановый период утверждены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</si>
  <si>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</si>
  <si>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</si>
  <si>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</si>
  <si>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</si>
  <si>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t>СОПР администрации ЗАТО Видяево, Отдел бюджетного учета и отчетности администрации ЗАТО Видяево</t>
  </si>
  <si>
    <t>Отдел планирования, экономического развития и муниципального имущества администрации ЗАТО Видяево (далее - ОПЭР и МИ администрации ЗАТО Видяево)</t>
  </si>
  <si>
    <t>ООКС и МП администрации ЗАТО Видяево, ОПЭР и МИ администрации ЗАТО Видяево</t>
  </si>
  <si>
    <t>Изменения в Порядок разработки, реализации и оценки эффективности муниципальных программ ЗАТО Видяево внесены</t>
  </si>
  <si>
    <t>Внесение изменений в постановление Администрации ЗАТО Видяево "О создании Программно-целевого Совета ЗАТО Видяево"</t>
  </si>
  <si>
    <t>Проведение оценки эффективности налоговых льгот, предоставляемых  на территории ЗАТО Видяево по налогам и сборам</t>
  </si>
  <si>
    <t>&gt;95</t>
  </si>
  <si>
    <t>Исполнитель: Павлова Светлана Геннадьевна 909-560-71-81</t>
  </si>
  <si>
    <t>План мероприятий по консолидации бюджетных средств ЗАТО Видяево в целях оздоровления муниципальных финансов по состоянию на 01.10.2019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</si>
</sst>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9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vertical="top"/>
    </xf>
    <xf numFmtId="0" fontId="1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4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0" fontId="4" fillId="3" borderId="0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5" fontId="1" fillId="3" borderId="2" xfId="4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5"/>
  <sheetViews>
    <sheetView tabSelected="1" showWhiteSpace="0" topLeftCell="A2" zoomScale="70" zoomScaleNormal="70" zoomScalePageLayoutView="40" workbookViewId="0">
      <pane xSplit="4" ySplit="8" topLeftCell="E10" activePane="bottomRight" state="frozen"/>
      <selection activeCell="A2" sqref="A2"/>
      <selection pane="topRight" activeCell="E2" sqref="E2"/>
      <selection pane="bottomLeft" activeCell="A10" sqref="A10"/>
      <selection pane="bottomRight" activeCell="D11" sqref="D11"/>
    </sheetView>
  </sheetViews>
  <sheetFormatPr defaultRowHeight="16.5" x14ac:dyDescent="0.25"/>
  <cols>
    <col min="1" max="1" width="7.7109375" style="34" customWidth="1"/>
    <col min="2" max="2" width="92" style="2" customWidth="1"/>
    <col min="3" max="3" width="18.7109375" style="6" customWidth="1"/>
    <col min="4" max="4" width="9.85546875" style="2" customWidth="1"/>
    <col min="5" max="5" width="11" style="44" customWidth="1"/>
    <col min="6" max="6" width="10.140625" style="44" customWidth="1"/>
    <col min="7" max="7" width="11" style="44" customWidth="1"/>
    <col min="8" max="8" width="9.5703125" style="44" customWidth="1"/>
    <col min="9" max="9" width="9" style="44" customWidth="1"/>
    <col min="10" max="10" width="8.85546875" style="44" customWidth="1"/>
    <col min="11" max="11" width="18.42578125" style="54" customWidth="1"/>
    <col min="12" max="12" width="11.85546875" style="54" customWidth="1"/>
    <col min="13" max="16" width="9.140625" style="54"/>
    <col min="17" max="17" width="9.42578125" style="54" customWidth="1"/>
    <col min="18" max="18" width="20" style="3" customWidth="1"/>
    <col min="19" max="16384" width="9.140625" style="1"/>
  </cols>
  <sheetData>
    <row r="1" spans="1:20" ht="18.75" hidden="1" customHeight="1" x14ac:dyDescent="0.25">
      <c r="K1" s="53"/>
      <c r="L1" s="53"/>
      <c r="M1" s="53"/>
      <c r="N1" s="53"/>
      <c r="O1" s="53"/>
    </row>
    <row r="2" spans="1:20" x14ac:dyDescent="0.25">
      <c r="K2" s="53"/>
      <c r="L2" s="53"/>
      <c r="M2" s="53"/>
      <c r="N2" s="53"/>
      <c r="O2" s="53"/>
      <c r="R2" s="35"/>
    </row>
    <row r="3" spans="1:20" x14ac:dyDescent="0.25">
      <c r="R3" s="35"/>
    </row>
    <row r="4" spans="1:20" ht="27.75" customHeight="1" x14ac:dyDescent="0.3">
      <c r="A4" s="93" t="s">
        <v>227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1:20" ht="27.75" customHeight="1" x14ac:dyDescent="0.3">
      <c r="A5" s="36"/>
      <c r="B5" s="36"/>
      <c r="C5" s="36"/>
      <c r="D5" s="36"/>
      <c r="E5" s="45"/>
      <c r="F5" s="45"/>
      <c r="G5" s="45"/>
      <c r="H5" s="45"/>
      <c r="I5" s="45"/>
      <c r="J5" s="45"/>
      <c r="K5" s="55"/>
      <c r="L5" s="45"/>
      <c r="M5" s="45"/>
      <c r="N5" s="45"/>
      <c r="O5" s="45"/>
      <c r="P5" s="45"/>
      <c r="Q5" s="45"/>
      <c r="R5" s="37"/>
    </row>
    <row r="6" spans="1:20" s="20" customFormat="1" ht="116.25" customHeight="1" x14ac:dyDescent="0.25">
      <c r="A6" s="100" t="s">
        <v>61</v>
      </c>
      <c r="B6" s="97" t="s">
        <v>59</v>
      </c>
      <c r="C6" s="97" t="s">
        <v>67</v>
      </c>
      <c r="D6" s="94" t="s">
        <v>68</v>
      </c>
      <c r="E6" s="83" t="s">
        <v>69</v>
      </c>
      <c r="F6" s="83"/>
      <c r="G6" s="83"/>
      <c r="H6" s="83"/>
      <c r="I6" s="83"/>
      <c r="J6" s="83"/>
      <c r="K6" s="86" t="s">
        <v>70</v>
      </c>
      <c r="L6" s="81" t="s">
        <v>71</v>
      </c>
      <c r="M6" s="81"/>
      <c r="N6" s="81"/>
      <c r="O6" s="81"/>
      <c r="P6" s="81"/>
      <c r="Q6" s="81"/>
      <c r="R6" s="81" t="s">
        <v>178</v>
      </c>
    </row>
    <row r="7" spans="1:20" s="20" customFormat="1" x14ac:dyDescent="0.25">
      <c r="A7" s="101"/>
      <c r="B7" s="98"/>
      <c r="C7" s="98"/>
      <c r="D7" s="95"/>
      <c r="E7" s="82" t="s">
        <v>60</v>
      </c>
      <c r="F7" s="82"/>
      <c r="G7" s="89" t="s">
        <v>104</v>
      </c>
      <c r="H7" s="90"/>
      <c r="I7" s="82" t="s">
        <v>105</v>
      </c>
      <c r="J7" s="82"/>
      <c r="K7" s="87"/>
      <c r="L7" s="82" t="s">
        <v>60</v>
      </c>
      <c r="M7" s="82"/>
      <c r="N7" s="91" t="s">
        <v>104</v>
      </c>
      <c r="O7" s="92"/>
      <c r="P7" s="83" t="s">
        <v>105</v>
      </c>
      <c r="Q7" s="83"/>
      <c r="R7" s="81"/>
    </row>
    <row r="8" spans="1:20" s="20" customFormat="1" ht="15.75" x14ac:dyDescent="0.25">
      <c r="A8" s="102"/>
      <c r="B8" s="99"/>
      <c r="C8" s="99"/>
      <c r="D8" s="96"/>
      <c r="E8" s="46" t="s">
        <v>72</v>
      </c>
      <c r="F8" s="46" t="s">
        <v>73</v>
      </c>
      <c r="G8" s="46" t="s">
        <v>72</v>
      </c>
      <c r="H8" s="46" t="s">
        <v>73</v>
      </c>
      <c r="I8" s="46" t="s">
        <v>72</v>
      </c>
      <c r="J8" s="46" t="s">
        <v>73</v>
      </c>
      <c r="K8" s="88"/>
      <c r="L8" s="46" t="s">
        <v>72</v>
      </c>
      <c r="M8" s="46" t="s">
        <v>73</v>
      </c>
      <c r="N8" s="46" t="s">
        <v>72</v>
      </c>
      <c r="O8" s="46" t="s">
        <v>73</v>
      </c>
      <c r="P8" s="46" t="s">
        <v>72</v>
      </c>
      <c r="Q8" s="46" t="s">
        <v>73</v>
      </c>
      <c r="R8" s="81"/>
    </row>
    <row r="9" spans="1:20" s="22" customFormat="1" x14ac:dyDescent="0.25">
      <c r="A9" s="17">
        <v>1</v>
      </c>
      <c r="B9" s="5">
        <v>2</v>
      </c>
      <c r="C9" s="5">
        <v>3</v>
      </c>
      <c r="D9" s="5">
        <v>4</v>
      </c>
      <c r="E9" s="47">
        <v>5</v>
      </c>
      <c r="F9" s="47">
        <v>6</v>
      </c>
      <c r="G9" s="47">
        <v>7</v>
      </c>
      <c r="H9" s="47">
        <v>8</v>
      </c>
      <c r="I9" s="46">
        <v>9</v>
      </c>
      <c r="J9" s="46">
        <v>10</v>
      </c>
      <c r="K9" s="46">
        <v>11</v>
      </c>
      <c r="L9" s="46">
        <v>12</v>
      </c>
      <c r="M9" s="46">
        <v>13</v>
      </c>
      <c r="N9" s="46">
        <v>14</v>
      </c>
      <c r="O9" s="46">
        <v>15</v>
      </c>
      <c r="P9" s="47">
        <v>16</v>
      </c>
      <c r="Q9" s="47">
        <v>17</v>
      </c>
      <c r="R9" s="21">
        <v>18</v>
      </c>
    </row>
    <row r="10" spans="1:20" s="20" customFormat="1" ht="33" x14ac:dyDescent="0.25">
      <c r="A10" s="16" t="s">
        <v>1</v>
      </c>
      <c r="B10" s="11" t="s">
        <v>103</v>
      </c>
      <c r="C10" s="23"/>
      <c r="D10" s="11"/>
      <c r="E10" s="48"/>
      <c r="F10" s="48"/>
      <c r="G10" s="48"/>
      <c r="H10" s="48"/>
      <c r="I10" s="48"/>
      <c r="J10" s="48"/>
      <c r="K10" s="56"/>
      <c r="L10" s="56"/>
      <c r="M10" s="56"/>
      <c r="N10" s="56"/>
      <c r="O10" s="56"/>
      <c r="P10" s="56"/>
      <c r="Q10" s="56"/>
      <c r="R10" s="18"/>
    </row>
    <row r="11" spans="1:20" s="20" customFormat="1" ht="120.6" customHeight="1" x14ac:dyDescent="0.25">
      <c r="A11" s="16" t="s">
        <v>0</v>
      </c>
      <c r="B11" s="10" t="s">
        <v>224</v>
      </c>
      <c r="C11" s="24" t="s">
        <v>136</v>
      </c>
      <c r="D11" s="5" t="s">
        <v>107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69">
        <v>1</v>
      </c>
      <c r="K11" s="57" t="s">
        <v>123</v>
      </c>
      <c r="L11" s="58" t="s">
        <v>112</v>
      </c>
      <c r="M11" s="58" t="s">
        <v>112</v>
      </c>
      <c r="N11" s="58" t="s">
        <v>112</v>
      </c>
      <c r="O11" s="58" t="s">
        <v>112</v>
      </c>
      <c r="P11" s="58" t="s">
        <v>112</v>
      </c>
      <c r="Q11" s="58" t="s">
        <v>112</v>
      </c>
      <c r="R11" s="7" t="s">
        <v>220</v>
      </c>
      <c r="T11" s="67"/>
    </row>
    <row r="12" spans="1:20" s="20" customFormat="1" ht="75" customHeight="1" x14ac:dyDescent="0.25">
      <c r="A12" s="16" t="s">
        <v>2</v>
      </c>
      <c r="B12" s="10" t="s">
        <v>48</v>
      </c>
      <c r="C12" s="24" t="s">
        <v>179</v>
      </c>
      <c r="D12" s="5" t="s">
        <v>107</v>
      </c>
      <c r="E12" s="43">
        <v>1</v>
      </c>
      <c r="F12" s="43">
        <v>0</v>
      </c>
      <c r="G12" s="43">
        <v>1</v>
      </c>
      <c r="H12" s="43">
        <v>0</v>
      </c>
      <c r="I12" s="43">
        <v>1</v>
      </c>
      <c r="J12" s="69">
        <v>0</v>
      </c>
      <c r="K12" s="57" t="s">
        <v>180</v>
      </c>
      <c r="L12" s="73" t="s">
        <v>129</v>
      </c>
      <c r="M12" s="74"/>
      <c r="N12" s="74"/>
      <c r="O12" s="74"/>
      <c r="P12" s="74"/>
      <c r="Q12" s="75"/>
      <c r="R12" s="7" t="s">
        <v>210</v>
      </c>
    </row>
    <row r="13" spans="1:20" s="20" customFormat="1" x14ac:dyDescent="0.25">
      <c r="A13" s="16" t="s">
        <v>51</v>
      </c>
      <c r="B13" s="10" t="s">
        <v>32</v>
      </c>
      <c r="C13" s="5"/>
      <c r="D13" s="10"/>
      <c r="E13" s="43"/>
      <c r="F13" s="43"/>
      <c r="G13" s="43"/>
      <c r="H13" s="43"/>
      <c r="I13" s="43"/>
      <c r="J13" s="69"/>
      <c r="K13" s="56"/>
      <c r="L13" s="56"/>
      <c r="M13" s="56"/>
      <c r="N13" s="56"/>
      <c r="O13" s="56"/>
      <c r="P13" s="56"/>
      <c r="Q13" s="56"/>
      <c r="R13" s="18"/>
    </row>
    <row r="14" spans="1:20" s="20" customFormat="1" ht="91.5" customHeight="1" x14ac:dyDescent="0.25">
      <c r="A14" s="17" t="s">
        <v>52</v>
      </c>
      <c r="B14" s="10" t="s">
        <v>137</v>
      </c>
      <c r="C14" s="24" t="s">
        <v>181</v>
      </c>
      <c r="D14" s="5" t="s">
        <v>107</v>
      </c>
      <c r="E14" s="43">
        <v>0</v>
      </c>
      <c r="F14" s="43">
        <v>0</v>
      </c>
      <c r="G14" s="43">
        <v>1</v>
      </c>
      <c r="H14" s="43">
        <v>0</v>
      </c>
      <c r="I14" s="43">
        <v>0</v>
      </c>
      <c r="J14" s="69">
        <v>0</v>
      </c>
      <c r="K14" s="57" t="s">
        <v>182</v>
      </c>
      <c r="L14" s="46">
        <v>0</v>
      </c>
      <c r="M14" s="46">
        <v>0</v>
      </c>
      <c r="N14" s="46">
        <v>15</v>
      </c>
      <c r="O14" s="46">
        <v>20</v>
      </c>
      <c r="P14" s="46">
        <v>20</v>
      </c>
      <c r="Q14" s="46"/>
      <c r="R14" s="7" t="s">
        <v>210</v>
      </c>
    </row>
    <row r="15" spans="1:20" s="20" customFormat="1" ht="172.5" customHeight="1" x14ac:dyDescent="0.25">
      <c r="A15" s="16" t="s">
        <v>53</v>
      </c>
      <c r="B15" s="10" t="s">
        <v>39</v>
      </c>
      <c r="C15" s="24" t="s">
        <v>183</v>
      </c>
      <c r="D15" s="5" t="s">
        <v>107</v>
      </c>
      <c r="E15" s="43">
        <v>1</v>
      </c>
      <c r="F15" s="43">
        <v>0</v>
      </c>
      <c r="G15" s="43">
        <v>0</v>
      </c>
      <c r="H15" s="43">
        <v>0</v>
      </c>
      <c r="I15" s="43">
        <v>0</v>
      </c>
      <c r="J15" s="69">
        <v>0</v>
      </c>
      <c r="K15" s="57" t="s">
        <v>139</v>
      </c>
      <c r="L15" s="58" t="s">
        <v>112</v>
      </c>
      <c r="M15" s="58" t="s">
        <v>112</v>
      </c>
      <c r="N15" s="58" t="s">
        <v>112</v>
      </c>
      <c r="O15" s="58" t="s">
        <v>112</v>
      </c>
      <c r="P15" s="58" t="s">
        <v>112</v>
      </c>
      <c r="Q15" s="58" t="s">
        <v>112</v>
      </c>
      <c r="R15" s="7" t="s">
        <v>210</v>
      </c>
    </row>
    <row r="16" spans="1:20" s="20" customFormat="1" ht="120.75" customHeight="1" x14ac:dyDescent="0.25">
      <c r="A16" s="16" t="s">
        <v>54</v>
      </c>
      <c r="B16" s="19" t="s">
        <v>184</v>
      </c>
      <c r="C16" s="31" t="s">
        <v>138</v>
      </c>
      <c r="D16" s="5" t="s">
        <v>107</v>
      </c>
      <c r="E16" s="49">
        <v>1</v>
      </c>
      <c r="F16" s="49">
        <v>1</v>
      </c>
      <c r="G16" s="49">
        <v>1</v>
      </c>
      <c r="H16" s="49">
        <v>1</v>
      </c>
      <c r="I16" s="49">
        <v>1</v>
      </c>
      <c r="J16" s="49">
        <v>1</v>
      </c>
      <c r="K16" s="57" t="s">
        <v>140</v>
      </c>
      <c r="L16" s="58" t="s">
        <v>112</v>
      </c>
      <c r="M16" s="58" t="s">
        <v>112</v>
      </c>
      <c r="N16" s="58" t="s">
        <v>112</v>
      </c>
      <c r="O16" s="58" t="s">
        <v>112</v>
      </c>
      <c r="P16" s="58" t="s">
        <v>112</v>
      </c>
      <c r="Q16" s="58" t="s">
        <v>112</v>
      </c>
      <c r="R16" s="7" t="s">
        <v>210</v>
      </c>
    </row>
    <row r="17" spans="1:18" s="20" customFormat="1" ht="99" customHeight="1" x14ac:dyDescent="0.25">
      <c r="A17" s="16" t="s">
        <v>55</v>
      </c>
      <c r="B17" s="10" t="s">
        <v>185</v>
      </c>
      <c r="C17" s="24" t="s">
        <v>186</v>
      </c>
      <c r="D17" s="5" t="s">
        <v>141</v>
      </c>
      <c r="E17" s="43">
        <v>0</v>
      </c>
      <c r="F17" s="43">
        <v>0</v>
      </c>
      <c r="G17" s="43">
        <v>0</v>
      </c>
      <c r="H17" s="43">
        <v>0</v>
      </c>
      <c r="I17" s="43">
        <v>0.01</v>
      </c>
      <c r="J17" s="69">
        <v>0</v>
      </c>
      <c r="K17" s="57" t="s">
        <v>187</v>
      </c>
      <c r="L17" s="59">
        <v>0</v>
      </c>
      <c r="M17" s="46">
        <v>0</v>
      </c>
      <c r="N17" s="60">
        <v>385</v>
      </c>
      <c r="O17" s="46">
        <v>0</v>
      </c>
      <c r="P17" s="61">
        <v>450</v>
      </c>
      <c r="Q17" s="46">
        <v>0</v>
      </c>
      <c r="R17" s="7" t="s">
        <v>210</v>
      </c>
    </row>
    <row r="18" spans="1:18" s="20" customFormat="1" ht="87" customHeight="1" x14ac:dyDescent="0.25">
      <c r="A18" s="16" t="s">
        <v>56</v>
      </c>
      <c r="B18" s="10" t="s">
        <v>188</v>
      </c>
      <c r="C18" s="24" t="s">
        <v>142</v>
      </c>
      <c r="D18" s="5" t="s">
        <v>107</v>
      </c>
      <c r="E18" s="43">
        <v>1</v>
      </c>
      <c r="F18" s="43">
        <v>1</v>
      </c>
      <c r="G18" s="43">
        <v>1</v>
      </c>
      <c r="H18" s="43">
        <v>1</v>
      </c>
      <c r="I18" s="43">
        <v>1</v>
      </c>
      <c r="J18" s="69">
        <v>1</v>
      </c>
      <c r="K18" s="57" t="s">
        <v>140</v>
      </c>
      <c r="L18" s="58" t="s">
        <v>112</v>
      </c>
      <c r="M18" s="58" t="s">
        <v>112</v>
      </c>
      <c r="N18" s="58" t="s">
        <v>112</v>
      </c>
      <c r="O18" s="58" t="s">
        <v>112</v>
      </c>
      <c r="P18" s="58" t="s">
        <v>112</v>
      </c>
      <c r="Q18" s="58" t="s">
        <v>112</v>
      </c>
      <c r="R18" s="7" t="s">
        <v>210</v>
      </c>
    </row>
    <row r="19" spans="1:18" s="20" customFormat="1" ht="247.5" customHeight="1" x14ac:dyDescent="0.25">
      <c r="A19" s="16" t="s">
        <v>57</v>
      </c>
      <c r="B19" s="10" t="s">
        <v>143</v>
      </c>
      <c r="C19" s="24" t="s">
        <v>144</v>
      </c>
      <c r="D19" s="5" t="s">
        <v>107</v>
      </c>
      <c r="E19" s="43">
        <v>1</v>
      </c>
      <c r="F19" s="43">
        <v>1</v>
      </c>
      <c r="G19" s="43">
        <v>1</v>
      </c>
      <c r="H19" s="43">
        <v>1</v>
      </c>
      <c r="I19" s="43">
        <v>1</v>
      </c>
      <c r="J19" s="69">
        <v>1</v>
      </c>
      <c r="K19" s="57" t="s">
        <v>187</v>
      </c>
      <c r="L19" s="76" t="s">
        <v>129</v>
      </c>
      <c r="M19" s="77"/>
      <c r="N19" s="77"/>
      <c r="O19" s="77"/>
      <c r="P19" s="77"/>
      <c r="Q19" s="78"/>
      <c r="R19" s="7" t="s">
        <v>210</v>
      </c>
    </row>
    <row r="20" spans="1:18" s="20" customFormat="1" ht="114.75" customHeight="1" x14ac:dyDescent="0.25">
      <c r="A20" s="16" t="s">
        <v>58</v>
      </c>
      <c r="B20" s="14" t="s">
        <v>102</v>
      </c>
      <c r="C20" s="32" t="s">
        <v>189</v>
      </c>
      <c r="D20" s="25" t="s">
        <v>145</v>
      </c>
      <c r="E20" s="43">
        <v>4</v>
      </c>
      <c r="F20" s="43">
        <v>1</v>
      </c>
      <c r="G20" s="43">
        <v>4</v>
      </c>
      <c r="H20" s="43">
        <v>2</v>
      </c>
      <c r="I20" s="43">
        <v>4</v>
      </c>
      <c r="J20" s="69">
        <v>1</v>
      </c>
      <c r="K20" s="57" t="s">
        <v>187</v>
      </c>
      <c r="L20" s="73" t="s">
        <v>129</v>
      </c>
      <c r="M20" s="74"/>
      <c r="N20" s="74"/>
      <c r="O20" s="74"/>
      <c r="P20" s="74"/>
      <c r="Q20" s="75"/>
      <c r="R20" s="8" t="s">
        <v>190</v>
      </c>
    </row>
    <row r="21" spans="1:18" s="26" customFormat="1" ht="119.25" customHeight="1" x14ac:dyDescent="0.25">
      <c r="A21" s="16" t="s">
        <v>146</v>
      </c>
      <c r="B21" s="10" t="s">
        <v>3</v>
      </c>
      <c r="C21" s="24" t="s">
        <v>108</v>
      </c>
      <c r="D21" s="5" t="s">
        <v>109</v>
      </c>
      <c r="E21" s="43">
        <v>0</v>
      </c>
      <c r="F21" s="43">
        <v>0</v>
      </c>
      <c r="G21" s="43">
        <v>1</v>
      </c>
      <c r="H21" s="43">
        <v>19</v>
      </c>
      <c r="I21" s="43">
        <v>1</v>
      </c>
      <c r="J21" s="69">
        <v>0</v>
      </c>
      <c r="K21" s="57" t="s">
        <v>187</v>
      </c>
      <c r="L21" s="60">
        <v>0</v>
      </c>
      <c r="M21" s="60">
        <v>0</v>
      </c>
      <c r="N21" s="60">
        <v>5</v>
      </c>
      <c r="O21" s="60">
        <v>412.7</v>
      </c>
      <c r="P21" s="60">
        <v>5</v>
      </c>
      <c r="Q21" s="60">
        <v>0</v>
      </c>
      <c r="R21" s="7" t="s">
        <v>191</v>
      </c>
    </row>
    <row r="22" spans="1:18" s="20" customFormat="1" x14ac:dyDescent="0.25">
      <c r="A22" s="16" t="s">
        <v>8</v>
      </c>
      <c r="B22" s="11" t="s">
        <v>4</v>
      </c>
      <c r="C22" s="23"/>
      <c r="D22" s="11"/>
      <c r="E22" s="48"/>
      <c r="F22" s="48"/>
      <c r="G22" s="48"/>
      <c r="H22" s="48"/>
      <c r="I22" s="48"/>
      <c r="J22" s="48"/>
      <c r="K22" s="47"/>
      <c r="L22" s="47"/>
      <c r="M22" s="47"/>
      <c r="N22" s="47"/>
      <c r="O22" s="47"/>
      <c r="P22" s="47"/>
      <c r="Q22" s="47"/>
      <c r="R22" s="21"/>
    </row>
    <row r="23" spans="1:18" s="20" customFormat="1" x14ac:dyDescent="0.25">
      <c r="A23" s="16" t="s">
        <v>5</v>
      </c>
      <c r="B23" s="11" t="s">
        <v>40</v>
      </c>
      <c r="C23" s="23"/>
      <c r="D23" s="11"/>
      <c r="E23" s="48"/>
      <c r="F23" s="48"/>
      <c r="G23" s="48"/>
      <c r="H23" s="48"/>
      <c r="I23" s="48"/>
      <c r="J23" s="48"/>
      <c r="K23" s="47"/>
      <c r="L23" s="47"/>
      <c r="M23" s="47"/>
      <c r="N23" s="47"/>
      <c r="O23" s="47"/>
      <c r="P23" s="47"/>
      <c r="Q23" s="47"/>
      <c r="R23" s="21"/>
    </row>
    <row r="24" spans="1:18" s="20" customFormat="1" ht="120" customHeight="1" x14ac:dyDescent="0.25">
      <c r="A24" s="17" t="s">
        <v>9</v>
      </c>
      <c r="B24" s="10" t="s">
        <v>192</v>
      </c>
      <c r="C24" s="24" t="s">
        <v>106</v>
      </c>
      <c r="D24" s="5" t="s">
        <v>107</v>
      </c>
      <c r="E24" s="43">
        <v>0</v>
      </c>
      <c r="F24" s="43">
        <v>0</v>
      </c>
      <c r="G24" s="43">
        <v>1</v>
      </c>
      <c r="H24" s="43">
        <v>0</v>
      </c>
      <c r="I24" s="43">
        <v>0</v>
      </c>
      <c r="J24" s="69">
        <v>0</v>
      </c>
      <c r="K24" s="62" t="s">
        <v>193</v>
      </c>
      <c r="L24" s="63">
        <v>0</v>
      </c>
      <c r="M24" s="63">
        <v>0</v>
      </c>
      <c r="N24" s="63">
        <v>10</v>
      </c>
      <c r="O24" s="63">
        <v>0</v>
      </c>
      <c r="P24" s="63">
        <v>0</v>
      </c>
      <c r="Q24" s="63">
        <v>0</v>
      </c>
      <c r="R24" s="8" t="s">
        <v>194</v>
      </c>
    </row>
    <row r="25" spans="1:18" s="20" customFormat="1" ht="128.25" customHeight="1" x14ac:dyDescent="0.25">
      <c r="A25" s="17" t="s">
        <v>10</v>
      </c>
      <c r="B25" s="12" t="s">
        <v>110</v>
      </c>
      <c r="C25" s="9" t="s">
        <v>195</v>
      </c>
      <c r="D25" s="5" t="s">
        <v>107</v>
      </c>
      <c r="E25" s="50">
        <v>1</v>
      </c>
      <c r="F25" s="50">
        <v>1</v>
      </c>
      <c r="G25" s="50">
        <v>1</v>
      </c>
      <c r="H25" s="50">
        <v>1</v>
      </c>
      <c r="I25" s="50">
        <v>1</v>
      </c>
      <c r="J25" s="50">
        <v>1</v>
      </c>
      <c r="K25" s="62" t="s">
        <v>111</v>
      </c>
      <c r="L25" s="58" t="s">
        <v>112</v>
      </c>
      <c r="M25" s="58" t="s">
        <v>112</v>
      </c>
      <c r="N25" s="58" t="s">
        <v>112</v>
      </c>
      <c r="O25" s="58" t="s">
        <v>112</v>
      </c>
      <c r="P25" s="58" t="s">
        <v>112</v>
      </c>
      <c r="Q25" s="58" t="s">
        <v>112</v>
      </c>
      <c r="R25" s="8" t="s">
        <v>190</v>
      </c>
    </row>
    <row r="26" spans="1:18" s="20" customFormat="1" ht="96" customHeight="1" x14ac:dyDescent="0.25">
      <c r="A26" s="17" t="s">
        <v>11</v>
      </c>
      <c r="B26" s="10" t="s">
        <v>196</v>
      </c>
      <c r="C26" s="24" t="s">
        <v>197</v>
      </c>
      <c r="D26" s="5" t="s">
        <v>107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69">
        <v>1</v>
      </c>
      <c r="K26" s="62" t="s">
        <v>111</v>
      </c>
      <c r="L26" s="58" t="s">
        <v>112</v>
      </c>
      <c r="M26" s="58" t="s">
        <v>112</v>
      </c>
      <c r="N26" s="58" t="s">
        <v>112</v>
      </c>
      <c r="O26" s="58" t="s">
        <v>112</v>
      </c>
      <c r="P26" s="58" t="s">
        <v>112</v>
      </c>
      <c r="Q26" s="58" t="s">
        <v>112</v>
      </c>
      <c r="R26" s="8" t="s">
        <v>198</v>
      </c>
    </row>
    <row r="27" spans="1:18" s="20" customFormat="1" ht="49.5" hidden="1" x14ac:dyDescent="0.25">
      <c r="A27" s="17" t="s">
        <v>13</v>
      </c>
      <c r="B27" s="10" t="s">
        <v>41</v>
      </c>
      <c r="C27" s="5"/>
      <c r="D27" s="10"/>
      <c r="E27" s="43"/>
      <c r="F27" s="43"/>
      <c r="G27" s="43"/>
      <c r="H27" s="43"/>
      <c r="I27" s="43"/>
      <c r="J27" s="69"/>
      <c r="K27" s="47"/>
      <c r="L27" s="47"/>
      <c r="M27" s="47"/>
      <c r="N27" s="47"/>
      <c r="O27" s="47"/>
      <c r="P27" s="47"/>
      <c r="Q27" s="47"/>
      <c r="R27" s="21"/>
    </row>
    <row r="28" spans="1:18" s="20" customFormat="1" hidden="1" x14ac:dyDescent="0.25">
      <c r="A28" s="17" t="s">
        <v>66</v>
      </c>
      <c r="B28" s="10" t="s">
        <v>65</v>
      </c>
      <c r="C28" s="5"/>
      <c r="D28" s="10"/>
      <c r="E28" s="43"/>
      <c r="F28" s="43"/>
      <c r="G28" s="43"/>
      <c r="H28" s="43"/>
      <c r="I28" s="43"/>
      <c r="J28" s="69"/>
      <c r="K28" s="47"/>
      <c r="L28" s="47"/>
      <c r="M28" s="47"/>
      <c r="N28" s="47"/>
      <c r="O28" s="47"/>
      <c r="P28" s="47"/>
      <c r="Q28" s="47"/>
      <c r="R28" s="21"/>
    </row>
    <row r="29" spans="1:18" s="20" customFormat="1" x14ac:dyDescent="0.25">
      <c r="A29" s="16" t="s">
        <v>14</v>
      </c>
      <c r="B29" s="11" t="s">
        <v>15</v>
      </c>
      <c r="C29" s="23"/>
      <c r="D29" s="11"/>
      <c r="E29" s="48"/>
      <c r="F29" s="48"/>
      <c r="G29" s="48"/>
      <c r="H29" s="48"/>
      <c r="I29" s="48"/>
      <c r="J29" s="48"/>
      <c r="K29" s="47"/>
      <c r="L29" s="47"/>
      <c r="M29" s="47"/>
      <c r="N29" s="47"/>
      <c r="O29" s="47"/>
      <c r="P29" s="47"/>
      <c r="Q29" s="47"/>
      <c r="R29" s="21"/>
    </row>
    <row r="30" spans="1:18" s="26" customFormat="1" ht="169.5" customHeight="1" x14ac:dyDescent="0.25">
      <c r="A30" s="79" t="s">
        <v>16</v>
      </c>
      <c r="B30" s="84" t="s">
        <v>98</v>
      </c>
      <c r="C30" s="32" t="s">
        <v>199</v>
      </c>
      <c r="D30" s="25" t="s">
        <v>120</v>
      </c>
      <c r="E30" s="43">
        <v>90</v>
      </c>
      <c r="F30" s="43">
        <v>77.599999999999994</v>
      </c>
      <c r="G30" s="43">
        <v>100</v>
      </c>
      <c r="H30" s="43">
        <v>90.4</v>
      </c>
      <c r="I30" s="43">
        <v>100</v>
      </c>
      <c r="J30" s="69">
        <v>92.6</v>
      </c>
      <c r="K30" s="57" t="s">
        <v>159</v>
      </c>
      <c r="L30" s="58" t="s">
        <v>112</v>
      </c>
      <c r="M30" s="58" t="s">
        <v>112</v>
      </c>
      <c r="N30" s="58" t="s">
        <v>112</v>
      </c>
      <c r="O30" s="58" t="s">
        <v>112</v>
      </c>
      <c r="P30" s="58" t="s">
        <v>112</v>
      </c>
      <c r="Q30" s="58" t="s">
        <v>112</v>
      </c>
      <c r="R30" s="7" t="s">
        <v>200</v>
      </c>
    </row>
    <row r="31" spans="1:18" s="26" customFormat="1" ht="133.5" customHeight="1" x14ac:dyDescent="0.25">
      <c r="A31" s="80"/>
      <c r="B31" s="85"/>
      <c r="C31" s="32" t="s">
        <v>158</v>
      </c>
      <c r="D31" s="25" t="s">
        <v>120</v>
      </c>
      <c r="E31" s="43">
        <v>90</v>
      </c>
      <c r="F31" s="43">
        <v>85.2</v>
      </c>
      <c r="G31" s="43">
        <v>100</v>
      </c>
      <c r="H31" s="43">
        <v>100.2</v>
      </c>
      <c r="I31" s="43">
        <v>100</v>
      </c>
      <c r="J31" s="69">
        <v>93.1</v>
      </c>
      <c r="K31" s="57" t="s">
        <v>159</v>
      </c>
      <c r="L31" s="58" t="s">
        <v>112</v>
      </c>
      <c r="M31" s="58" t="s">
        <v>112</v>
      </c>
      <c r="N31" s="58" t="s">
        <v>112</v>
      </c>
      <c r="O31" s="58" t="s">
        <v>112</v>
      </c>
      <c r="P31" s="58" t="s">
        <v>112</v>
      </c>
      <c r="Q31" s="58" t="s">
        <v>112</v>
      </c>
      <c r="R31" s="7" t="s">
        <v>201</v>
      </c>
    </row>
    <row r="32" spans="1:18" s="26" customFormat="1" ht="153" customHeight="1" x14ac:dyDescent="0.25">
      <c r="A32" s="17" t="s">
        <v>164</v>
      </c>
      <c r="B32" s="10" t="s">
        <v>33</v>
      </c>
      <c r="C32" s="24" t="s">
        <v>160</v>
      </c>
      <c r="D32" s="5" t="s">
        <v>145</v>
      </c>
      <c r="E32" s="43">
        <v>0</v>
      </c>
      <c r="F32" s="43">
        <v>0</v>
      </c>
      <c r="G32" s="43">
        <v>1</v>
      </c>
      <c r="H32" s="43">
        <v>1</v>
      </c>
      <c r="I32" s="43">
        <v>1</v>
      </c>
      <c r="J32" s="69">
        <v>0</v>
      </c>
      <c r="K32" s="57" t="s">
        <v>153</v>
      </c>
      <c r="L32" s="64">
        <v>0</v>
      </c>
      <c r="M32" s="64">
        <v>0</v>
      </c>
      <c r="N32" s="64">
        <v>100</v>
      </c>
      <c r="O32" s="65">
        <v>100</v>
      </c>
      <c r="P32" s="65">
        <f>N32+L32</f>
        <v>100</v>
      </c>
      <c r="Q32" s="65">
        <v>0</v>
      </c>
      <c r="R32" s="7" t="s">
        <v>201</v>
      </c>
    </row>
    <row r="33" spans="1:20" s="33" customFormat="1" ht="62.25" customHeight="1" x14ac:dyDescent="0.25">
      <c r="A33" s="17" t="s">
        <v>163</v>
      </c>
      <c r="B33" s="10" t="s">
        <v>161</v>
      </c>
      <c r="C33" s="24" t="s">
        <v>162</v>
      </c>
      <c r="D33" s="4" t="s">
        <v>145</v>
      </c>
      <c r="E33" s="43">
        <v>0</v>
      </c>
      <c r="F33" s="43">
        <v>0</v>
      </c>
      <c r="G33" s="43">
        <v>2</v>
      </c>
      <c r="H33" s="43">
        <v>2</v>
      </c>
      <c r="I33" s="43">
        <v>3</v>
      </c>
      <c r="J33" s="69">
        <v>2</v>
      </c>
      <c r="K33" s="57" t="s">
        <v>153</v>
      </c>
      <c r="L33" s="64">
        <v>0</v>
      </c>
      <c r="M33" s="64">
        <v>0</v>
      </c>
      <c r="N33" s="64">
        <v>200</v>
      </c>
      <c r="O33" s="64">
        <v>200</v>
      </c>
      <c r="P33" s="64">
        <v>300</v>
      </c>
      <c r="Q33" s="64">
        <v>539.5</v>
      </c>
      <c r="R33" s="7" t="s">
        <v>202</v>
      </c>
    </row>
    <row r="34" spans="1:20" s="26" customFormat="1" ht="118.5" customHeight="1" x14ac:dyDescent="0.25">
      <c r="A34" s="17" t="s">
        <v>165</v>
      </c>
      <c r="B34" s="10" t="s">
        <v>155</v>
      </c>
      <c r="C34" s="24" t="s">
        <v>156</v>
      </c>
      <c r="D34" s="4" t="s">
        <v>107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69">
        <v>1</v>
      </c>
      <c r="K34" s="57" t="s">
        <v>153</v>
      </c>
      <c r="L34" s="64">
        <v>100</v>
      </c>
      <c r="M34" s="64">
        <v>209.65</v>
      </c>
      <c r="N34" s="64">
        <v>100</v>
      </c>
      <c r="O34" s="64">
        <v>2.4</v>
      </c>
      <c r="P34" s="64">
        <v>100</v>
      </c>
      <c r="Q34" s="64">
        <v>51.7</v>
      </c>
      <c r="R34" s="7" t="s">
        <v>202</v>
      </c>
      <c r="S34" s="39"/>
    </row>
    <row r="35" spans="1:20" s="20" customFormat="1" ht="83.25" customHeight="1" x14ac:dyDescent="0.25">
      <c r="A35" s="17" t="s">
        <v>166</v>
      </c>
      <c r="B35" s="10" t="s">
        <v>147</v>
      </c>
      <c r="C35" s="24" t="s">
        <v>148</v>
      </c>
      <c r="D35" s="4" t="s">
        <v>107</v>
      </c>
      <c r="E35" s="43">
        <v>1</v>
      </c>
      <c r="F35" s="43">
        <v>1</v>
      </c>
      <c r="G35" s="43">
        <v>1</v>
      </c>
      <c r="H35" s="43">
        <v>1</v>
      </c>
      <c r="I35" s="43">
        <v>1</v>
      </c>
      <c r="J35" s="69">
        <v>1</v>
      </c>
      <c r="K35" s="57" t="s">
        <v>123</v>
      </c>
      <c r="L35" s="58" t="s">
        <v>112</v>
      </c>
      <c r="M35" s="58" t="s">
        <v>112</v>
      </c>
      <c r="N35" s="58" t="s">
        <v>112</v>
      </c>
      <c r="O35" s="58" t="s">
        <v>112</v>
      </c>
      <c r="P35" s="58" t="s">
        <v>112</v>
      </c>
      <c r="Q35" s="58" t="s">
        <v>112</v>
      </c>
      <c r="R35" s="7" t="s">
        <v>202</v>
      </c>
    </row>
    <row r="36" spans="1:20" s="20" customFormat="1" ht="76.5" customHeight="1" x14ac:dyDescent="0.25">
      <c r="A36" s="17" t="s">
        <v>167</v>
      </c>
      <c r="B36" s="10" t="s">
        <v>154</v>
      </c>
      <c r="C36" s="24" t="s">
        <v>151</v>
      </c>
      <c r="D36" s="5" t="s">
        <v>152</v>
      </c>
      <c r="E36" s="51">
        <v>0</v>
      </c>
      <c r="F36" s="51">
        <v>0</v>
      </c>
      <c r="G36" s="51">
        <v>20</v>
      </c>
      <c r="H36" s="51">
        <v>0</v>
      </c>
      <c r="I36" s="51">
        <v>30</v>
      </c>
      <c r="J36" s="51">
        <v>0</v>
      </c>
      <c r="K36" s="62" t="s">
        <v>153</v>
      </c>
      <c r="L36" s="66">
        <v>0</v>
      </c>
      <c r="M36" s="58">
        <v>0</v>
      </c>
      <c r="N36" s="63">
        <v>46</v>
      </c>
      <c r="O36" s="63">
        <v>0</v>
      </c>
      <c r="P36" s="63">
        <v>89</v>
      </c>
      <c r="Q36" s="58">
        <v>0</v>
      </c>
      <c r="R36" s="7" t="s">
        <v>221</v>
      </c>
    </row>
    <row r="37" spans="1:20" s="20" customFormat="1" ht="153" customHeight="1" x14ac:dyDescent="0.25">
      <c r="A37" s="17" t="s">
        <v>168</v>
      </c>
      <c r="B37" s="10" t="s">
        <v>203</v>
      </c>
      <c r="C37" s="24" t="s">
        <v>204</v>
      </c>
      <c r="D37" s="5" t="s">
        <v>107</v>
      </c>
      <c r="E37" s="43">
        <v>0</v>
      </c>
      <c r="F37" s="43">
        <v>0</v>
      </c>
      <c r="G37" s="43">
        <v>1</v>
      </c>
      <c r="H37" s="43">
        <v>1</v>
      </c>
      <c r="I37" s="43">
        <v>0</v>
      </c>
      <c r="J37" s="69">
        <v>0</v>
      </c>
      <c r="K37" s="62" t="s">
        <v>113</v>
      </c>
      <c r="L37" s="58" t="s">
        <v>112</v>
      </c>
      <c r="M37" s="58" t="s">
        <v>112</v>
      </c>
      <c r="N37" s="58" t="s">
        <v>112</v>
      </c>
      <c r="O37" s="58" t="s">
        <v>112</v>
      </c>
      <c r="P37" s="58" t="s">
        <v>112</v>
      </c>
      <c r="Q37" s="58" t="s">
        <v>112</v>
      </c>
      <c r="R37" s="8" t="s">
        <v>205</v>
      </c>
    </row>
    <row r="38" spans="1:20" s="26" customFormat="1" ht="165" customHeight="1" x14ac:dyDescent="0.25">
      <c r="A38" s="17" t="s">
        <v>169</v>
      </c>
      <c r="B38" s="10" t="s">
        <v>114</v>
      </c>
      <c r="C38" s="24" t="s">
        <v>150</v>
      </c>
      <c r="D38" s="5" t="s">
        <v>107</v>
      </c>
      <c r="E38" s="43">
        <v>0</v>
      </c>
      <c r="F38" s="43">
        <v>0</v>
      </c>
      <c r="G38" s="43">
        <v>1</v>
      </c>
      <c r="H38" s="43">
        <v>0</v>
      </c>
      <c r="I38" s="43">
        <v>1</v>
      </c>
      <c r="J38" s="69">
        <v>1</v>
      </c>
      <c r="K38" s="57" t="s">
        <v>124</v>
      </c>
      <c r="L38" s="58" t="s">
        <v>112</v>
      </c>
      <c r="M38" s="58" t="s">
        <v>112</v>
      </c>
      <c r="N38" s="58" t="s">
        <v>112</v>
      </c>
      <c r="O38" s="58" t="s">
        <v>112</v>
      </c>
      <c r="P38" s="58" t="s">
        <v>112</v>
      </c>
      <c r="Q38" s="58" t="s">
        <v>112</v>
      </c>
      <c r="R38" s="8" t="s">
        <v>190</v>
      </c>
    </row>
    <row r="39" spans="1:20" s="20" customFormat="1" ht="130.5" customHeight="1" x14ac:dyDescent="0.25">
      <c r="A39" s="17" t="s">
        <v>170</v>
      </c>
      <c r="B39" s="10" t="s">
        <v>116</v>
      </c>
      <c r="C39" s="24" t="s">
        <v>206</v>
      </c>
      <c r="D39" s="5" t="s">
        <v>107</v>
      </c>
      <c r="E39" s="43">
        <v>0</v>
      </c>
      <c r="F39" s="43">
        <v>0</v>
      </c>
      <c r="G39" s="43">
        <v>1</v>
      </c>
      <c r="H39" s="43">
        <v>0</v>
      </c>
      <c r="I39" s="43">
        <v>0</v>
      </c>
      <c r="J39" s="69">
        <v>0</v>
      </c>
      <c r="K39" s="62" t="s">
        <v>115</v>
      </c>
      <c r="L39" s="58" t="s">
        <v>112</v>
      </c>
      <c r="M39" s="58" t="s">
        <v>112</v>
      </c>
      <c r="N39" s="58" t="s">
        <v>112</v>
      </c>
      <c r="O39" s="58" t="s">
        <v>112</v>
      </c>
      <c r="P39" s="58" t="s">
        <v>112</v>
      </c>
      <c r="Q39" s="58" t="s">
        <v>112</v>
      </c>
      <c r="R39" s="8" t="s">
        <v>219</v>
      </c>
    </row>
    <row r="40" spans="1:20" s="20" customFormat="1" ht="22.5" customHeight="1" x14ac:dyDescent="0.25">
      <c r="A40" s="16" t="s">
        <v>18</v>
      </c>
      <c r="B40" s="11" t="s">
        <v>117</v>
      </c>
      <c r="C40" s="23"/>
      <c r="D40" s="11"/>
      <c r="E40" s="48"/>
      <c r="F40" s="48"/>
      <c r="G40" s="48"/>
      <c r="H40" s="48"/>
      <c r="I40" s="48"/>
      <c r="J40" s="48"/>
      <c r="K40" s="47"/>
      <c r="L40" s="47"/>
      <c r="M40" s="47"/>
      <c r="N40" s="47"/>
      <c r="O40" s="47"/>
      <c r="P40" s="47"/>
      <c r="Q40" s="47"/>
      <c r="R40" s="21"/>
    </row>
    <row r="41" spans="1:20" s="26" customFormat="1" ht="84.75" customHeight="1" x14ac:dyDescent="0.25">
      <c r="A41" s="17" t="s">
        <v>19</v>
      </c>
      <c r="B41" s="10" t="s">
        <v>149</v>
      </c>
      <c r="C41" s="24" t="s">
        <v>207</v>
      </c>
      <c r="D41" s="5" t="s">
        <v>107</v>
      </c>
      <c r="E41" s="43">
        <v>1</v>
      </c>
      <c r="F41" s="43">
        <v>0</v>
      </c>
      <c r="G41" s="43">
        <v>1</v>
      </c>
      <c r="H41" s="43">
        <v>0</v>
      </c>
      <c r="I41" s="43">
        <v>1</v>
      </c>
      <c r="J41" s="69">
        <v>1</v>
      </c>
      <c r="K41" s="57" t="s">
        <v>124</v>
      </c>
      <c r="L41" s="58" t="s">
        <v>112</v>
      </c>
      <c r="M41" s="58" t="s">
        <v>112</v>
      </c>
      <c r="N41" s="58" t="s">
        <v>112</v>
      </c>
      <c r="O41" s="58" t="s">
        <v>112</v>
      </c>
      <c r="P41" s="58" t="s">
        <v>112</v>
      </c>
      <c r="Q41" s="58" t="s">
        <v>112</v>
      </c>
      <c r="R41" s="7" t="s">
        <v>209</v>
      </c>
    </row>
    <row r="42" spans="1:20" s="26" customFormat="1" ht="258" customHeight="1" x14ac:dyDescent="0.25">
      <c r="A42" s="17" t="s">
        <v>171</v>
      </c>
      <c r="B42" s="10" t="s">
        <v>118</v>
      </c>
      <c r="C42" s="24" t="s">
        <v>208</v>
      </c>
      <c r="D42" s="5" t="s">
        <v>107</v>
      </c>
      <c r="E42" s="43">
        <v>1</v>
      </c>
      <c r="F42" s="43">
        <v>0</v>
      </c>
      <c r="G42" s="43">
        <v>0</v>
      </c>
      <c r="H42" s="43">
        <v>0</v>
      </c>
      <c r="I42" s="43">
        <v>0</v>
      </c>
      <c r="J42" s="69">
        <v>1</v>
      </c>
      <c r="K42" s="57" t="s">
        <v>124</v>
      </c>
      <c r="L42" s="58" t="s">
        <v>112</v>
      </c>
      <c r="M42" s="58" t="s">
        <v>112</v>
      </c>
      <c r="N42" s="58" t="s">
        <v>112</v>
      </c>
      <c r="O42" s="58" t="s">
        <v>112</v>
      </c>
      <c r="P42" s="58" t="s">
        <v>112</v>
      </c>
      <c r="Q42" s="58" t="s">
        <v>112</v>
      </c>
      <c r="R42" s="8" t="s">
        <v>190</v>
      </c>
    </row>
    <row r="43" spans="1:20" s="29" customFormat="1" ht="81.75" customHeight="1" x14ac:dyDescent="0.25">
      <c r="A43" s="16" t="s">
        <v>6</v>
      </c>
      <c r="B43" s="13" t="s">
        <v>62</v>
      </c>
      <c r="C43" s="27"/>
      <c r="D43" s="13"/>
      <c r="E43" s="48"/>
      <c r="F43" s="48"/>
      <c r="G43" s="48"/>
      <c r="H43" s="48"/>
      <c r="I43" s="48"/>
      <c r="J43" s="48"/>
      <c r="K43" s="47"/>
      <c r="L43" s="47"/>
      <c r="M43" s="47"/>
      <c r="N43" s="47"/>
      <c r="O43" s="47"/>
      <c r="P43" s="47"/>
      <c r="Q43" s="47"/>
      <c r="R43" s="28"/>
    </row>
    <row r="44" spans="1:20" s="20" customFormat="1" ht="193.5" customHeight="1" x14ac:dyDescent="0.25">
      <c r="A44" s="17" t="s">
        <v>43</v>
      </c>
      <c r="B44" s="14" t="s">
        <v>42</v>
      </c>
      <c r="C44" s="32" t="s">
        <v>157</v>
      </c>
      <c r="D44" s="41" t="s">
        <v>107</v>
      </c>
      <c r="E44" s="43">
        <v>1</v>
      </c>
      <c r="F44" s="43">
        <v>1</v>
      </c>
      <c r="G44" s="43">
        <v>1</v>
      </c>
      <c r="H44" s="43">
        <v>1</v>
      </c>
      <c r="I44" s="43">
        <v>1</v>
      </c>
      <c r="J44" s="69">
        <v>1</v>
      </c>
      <c r="K44" s="57" t="s">
        <v>153</v>
      </c>
      <c r="L44" s="64">
        <v>10</v>
      </c>
      <c r="M44" s="64">
        <v>60.9</v>
      </c>
      <c r="N44" s="64">
        <v>10</v>
      </c>
      <c r="O44" s="64">
        <v>0</v>
      </c>
      <c r="P44" s="64">
        <v>10</v>
      </c>
      <c r="Q44" s="64"/>
      <c r="R44" s="7" t="s">
        <v>209</v>
      </c>
      <c r="S44" s="42"/>
      <c r="T44" s="42"/>
    </row>
    <row r="45" spans="1:20" s="20" customFormat="1" ht="49.5" hidden="1" customHeight="1" x14ac:dyDescent="0.25">
      <c r="A45" s="16" t="s">
        <v>7</v>
      </c>
      <c r="B45" s="11" t="s">
        <v>63</v>
      </c>
      <c r="C45" s="23"/>
      <c r="D45" s="11"/>
      <c r="E45" s="48"/>
      <c r="F45" s="48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21"/>
    </row>
    <row r="46" spans="1:20" s="20" customFormat="1" ht="33" hidden="1" x14ac:dyDescent="0.25">
      <c r="A46" s="17" t="s">
        <v>23</v>
      </c>
      <c r="B46" s="15" t="s">
        <v>37</v>
      </c>
      <c r="C46" s="30"/>
      <c r="D46" s="15"/>
      <c r="E46" s="50"/>
      <c r="F46" s="50"/>
      <c r="G46" s="50"/>
      <c r="H46" s="50"/>
      <c r="I46" s="50"/>
      <c r="J46" s="50"/>
      <c r="K46" s="47"/>
      <c r="L46" s="47"/>
      <c r="M46" s="47"/>
      <c r="N46" s="47"/>
      <c r="O46" s="47"/>
      <c r="P46" s="47"/>
      <c r="Q46" s="47"/>
      <c r="R46" s="21"/>
    </row>
    <row r="47" spans="1:20" s="20" customFormat="1" ht="49.5" hidden="1" customHeight="1" x14ac:dyDescent="0.25">
      <c r="A47" s="17" t="s">
        <v>24</v>
      </c>
      <c r="B47" s="15" t="s">
        <v>38</v>
      </c>
      <c r="C47" s="30"/>
      <c r="D47" s="15"/>
      <c r="E47" s="50"/>
      <c r="F47" s="50"/>
      <c r="G47" s="50"/>
      <c r="H47" s="50"/>
      <c r="I47" s="50"/>
      <c r="J47" s="50"/>
      <c r="K47" s="47"/>
      <c r="L47" s="47"/>
      <c r="M47" s="47"/>
      <c r="N47" s="47"/>
      <c r="O47" s="47"/>
      <c r="P47" s="47"/>
      <c r="Q47" s="47"/>
      <c r="R47" s="21"/>
    </row>
    <row r="48" spans="1:20" s="20" customFormat="1" ht="49.5" hidden="1" customHeight="1" x14ac:dyDescent="0.25">
      <c r="A48" s="17" t="s">
        <v>49</v>
      </c>
      <c r="B48" s="15" t="s">
        <v>64</v>
      </c>
      <c r="C48" s="30"/>
      <c r="D48" s="15"/>
      <c r="E48" s="50"/>
      <c r="F48" s="50"/>
      <c r="G48" s="50"/>
      <c r="H48" s="50"/>
      <c r="I48" s="50"/>
      <c r="J48" s="50"/>
      <c r="K48" s="47"/>
      <c r="L48" s="47"/>
      <c r="M48" s="47"/>
      <c r="N48" s="47"/>
      <c r="O48" s="47"/>
      <c r="P48" s="47"/>
      <c r="Q48" s="47"/>
      <c r="R48" s="21"/>
    </row>
    <row r="49" spans="1:19" s="20" customFormat="1" ht="49.5" hidden="1" customHeight="1" x14ac:dyDescent="0.25">
      <c r="A49" s="17" t="s">
        <v>77</v>
      </c>
      <c r="B49" s="15" t="s">
        <v>76</v>
      </c>
      <c r="C49" s="30"/>
      <c r="D49" s="15"/>
      <c r="E49" s="50"/>
      <c r="F49" s="50"/>
      <c r="G49" s="50"/>
      <c r="H49" s="50"/>
      <c r="I49" s="50"/>
      <c r="J49" s="50"/>
      <c r="K49" s="47"/>
      <c r="L49" s="47"/>
      <c r="M49" s="47"/>
      <c r="N49" s="47"/>
      <c r="O49" s="47"/>
      <c r="P49" s="47"/>
      <c r="Q49" s="47"/>
      <c r="R49" s="21"/>
    </row>
    <row r="50" spans="1:19" s="20" customFormat="1" ht="49.5" hidden="1" customHeight="1" x14ac:dyDescent="0.25">
      <c r="A50" s="17" t="s">
        <v>78</v>
      </c>
      <c r="B50" s="15" t="s">
        <v>83</v>
      </c>
      <c r="C50" s="30"/>
      <c r="D50" s="15"/>
      <c r="E50" s="50"/>
      <c r="F50" s="50"/>
      <c r="G50" s="50"/>
      <c r="H50" s="50"/>
      <c r="I50" s="50"/>
      <c r="J50" s="50"/>
      <c r="K50" s="47"/>
      <c r="L50" s="47"/>
      <c r="M50" s="47"/>
      <c r="N50" s="47"/>
      <c r="O50" s="47"/>
      <c r="P50" s="47"/>
      <c r="Q50" s="47"/>
      <c r="R50" s="21"/>
    </row>
    <row r="51" spans="1:19" s="20" customFormat="1" ht="49.5" hidden="1" customHeight="1" x14ac:dyDescent="0.25">
      <c r="A51" s="17" t="s">
        <v>79</v>
      </c>
      <c r="B51" s="15" t="s">
        <v>74</v>
      </c>
      <c r="C51" s="30"/>
      <c r="D51" s="15"/>
      <c r="E51" s="50"/>
      <c r="F51" s="50"/>
      <c r="G51" s="50"/>
      <c r="H51" s="50"/>
      <c r="I51" s="50"/>
      <c r="J51" s="50"/>
      <c r="K51" s="47"/>
      <c r="L51" s="47"/>
      <c r="M51" s="47"/>
      <c r="N51" s="47"/>
      <c r="O51" s="47"/>
      <c r="P51" s="47"/>
      <c r="Q51" s="47"/>
      <c r="R51" s="21"/>
    </row>
    <row r="52" spans="1:19" s="20" customFormat="1" ht="49.5" hidden="1" customHeight="1" x14ac:dyDescent="0.25">
      <c r="A52" s="17" t="s">
        <v>80</v>
      </c>
      <c r="B52" s="15" t="s">
        <v>75</v>
      </c>
      <c r="C52" s="30"/>
      <c r="D52" s="15"/>
      <c r="E52" s="50"/>
      <c r="F52" s="50"/>
      <c r="G52" s="50"/>
      <c r="H52" s="50"/>
      <c r="I52" s="50"/>
      <c r="J52" s="50"/>
      <c r="K52" s="47"/>
      <c r="L52" s="47"/>
      <c r="M52" s="47"/>
      <c r="N52" s="47"/>
      <c r="O52" s="47"/>
      <c r="P52" s="47"/>
      <c r="Q52" s="47"/>
      <c r="R52" s="21"/>
    </row>
    <row r="53" spans="1:19" s="20" customFormat="1" ht="49.5" hidden="1" customHeight="1" x14ac:dyDescent="0.25">
      <c r="A53" s="17" t="s">
        <v>81</v>
      </c>
      <c r="B53" s="15" t="s">
        <v>82</v>
      </c>
      <c r="C53" s="30"/>
      <c r="D53" s="15"/>
      <c r="E53" s="50"/>
      <c r="F53" s="50"/>
      <c r="G53" s="50"/>
      <c r="H53" s="50"/>
      <c r="I53" s="50"/>
      <c r="J53" s="50"/>
      <c r="K53" s="47"/>
      <c r="L53" s="47"/>
      <c r="M53" s="47"/>
      <c r="N53" s="47"/>
      <c r="O53" s="47"/>
      <c r="P53" s="47"/>
      <c r="Q53" s="47"/>
      <c r="R53" s="21"/>
    </row>
    <row r="54" spans="1:19" s="20" customFormat="1" ht="49.5" hidden="1" customHeight="1" x14ac:dyDescent="0.25">
      <c r="A54" s="17" t="s">
        <v>96</v>
      </c>
      <c r="B54" s="15" t="s">
        <v>65</v>
      </c>
      <c r="C54" s="30"/>
      <c r="D54" s="15"/>
      <c r="E54" s="50"/>
      <c r="F54" s="50"/>
      <c r="G54" s="50"/>
      <c r="H54" s="50"/>
      <c r="I54" s="50"/>
      <c r="J54" s="50"/>
      <c r="K54" s="47"/>
      <c r="L54" s="47"/>
      <c r="M54" s="47"/>
      <c r="N54" s="47"/>
      <c r="O54" s="47"/>
      <c r="P54" s="47"/>
      <c r="Q54" s="47"/>
      <c r="R54" s="21"/>
    </row>
    <row r="55" spans="1:19" s="20" customFormat="1" ht="47.25" customHeight="1" x14ac:dyDescent="0.25">
      <c r="A55" s="16" t="s">
        <v>25</v>
      </c>
      <c r="B55" s="11" t="s">
        <v>22</v>
      </c>
      <c r="C55" s="23"/>
      <c r="D55" s="11"/>
      <c r="E55" s="48"/>
      <c r="F55" s="48"/>
      <c r="G55" s="48"/>
      <c r="H55" s="48"/>
      <c r="I55" s="48"/>
      <c r="J55" s="48"/>
      <c r="K55" s="47"/>
      <c r="L55" s="47"/>
      <c r="M55" s="47"/>
      <c r="N55" s="47"/>
      <c r="O55" s="47"/>
      <c r="P55" s="47"/>
      <c r="Q55" s="47"/>
      <c r="R55" s="21"/>
    </row>
    <row r="56" spans="1:19" s="26" customFormat="1" ht="66" customHeight="1" x14ac:dyDescent="0.25">
      <c r="A56" s="17" t="s">
        <v>26</v>
      </c>
      <c r="B56" s="10" t="s">
        <v>12</v>
      </c>
      <c r="C56" s="24" t="s">
        <v>172</v>
      </c>
      <c r="D56" s="5" t="s">
        <v>107</v>
      </c>
      <c r="E56" s="43">
        <v>1</v>
      </c>
      <c r="F56" s="43">
        <v>1</v>
      </c>
      <c r="G56" s="43">
        <v>0</v>
      </c>
      <c r="H56" s="43">
        <v>1</v>
      </c>
      <c r="I56" s="43">
        <v>0</v>
      </c>
      <c r="J56" s="69">
        <v>1</v>
      </c>
      <c r="K56" s="57" t="s">
        <v>173</v>
      </c>
      <c r="L56" s="58" t="s">
        <v>112</v>
      </c>
      <c r="M56" s="58" t="s">
        <v>112</v>
      </c>
      <c r="N56" s="58" t="s">
        <v>112</v>
      </c>
      <c r="O56" s="58" t="s">
        <v>112</v>
      </c>
      <c r="P56" s="58" t="s">
        <v>112</v>
      </c>
      <c r="Q56" s="58" t="s">
        <v>112</v>
      </c>
      <c r="R56" s="8" t="s">
        <v>190</v>
      </c>
    </row>
    <row r="57" spans="1:19" s="26" customFormat="1" ht="105" customHeight="1" x14ac:dyDescent="0.25">
      <c r="A57" s="17" t="s">
        <v>27</v>
      </c>
      <c r="B57" s="10" t="s">
        <v>44</v>
      </c>
      <c r="C57" s="24" t="s">
        <v>148</v>
      </c>
      <c r="D57" s="5" t="s">
        <v>107</v>
      </c>
      <c r="E57" s="43">
        <v>1</v>
      </c>
      <c r="F57" s="43">
        <v>1</v>
      </c>
      <c r="G57" s="43">
        <v>1</v>
      </c>
      <c r="H57" s="43">
        <v>1</v>
      </c>
      <c r="I57" s="43">
        <v>1</v>
      </c>
      <c r="J57" s="69">
        <v>0</v>
      </c>
      <c r="K57" s="57" t="s">
        <v>174</v>
      </c>
      <c r="L57" s="58" t="s">
        <v>112</v>
      </c>
      <c r="M57" s="58" t="s">
        <v>112</v>
      </c>
      <c r="N57" s="58" t="s">
        <v>112</v>
      </c>
      <c r="O57" s="58" t="s">
        <v>112</v>
      </c>
      <c r="P57" s="58" t="s">
        <v>112</v>
      </c>
      <c r="Q57" s="58" t="s">
        <v>112</v>
      </c>
      <c r="R57" s="7" t="s">
        <v>202</v>
      </c>
    </row>
    <row r="58" spans="1:19" s="26" customFormat="1" ht="76.5" x14ac:dyDescent="0.25">
      <c r="A58" s="17" t="s">
        <v>29</v>
      </c>
      <c r="B58" s="10" t="s">
        <v>20</v>
      </c>
      <c r="C58" s="24" t="s">
        <v>175</v>
      </c>
      <c r="D58" s="5" t="s">
        <v>107</v>
      </c>
      <c r="E58" s="43">
        <v>0</v>
      </c>
      <c r="F58" s="43">
        <v>0</v>
      </c>
      <c r="G58" s="43">
        <v>0</v>
      </c>
      <c r="H58" s="43">
        <v>0</v>
      </c>
      <c r="I58" s="43">
        <v>1</v>
      </c>
      <c r="J58" s="69">
        <v>0</v>
      </c>
      <c r="K58" s="57" t="s">
        <v>123</v>
      </c>
      <c r="L58" s="58" t="s">
        <v>112</v>
      </c>
      <c r="M58" s="58" t="s">
        <v>112</v>
      </c>
      <c r="N58" s="58" t="s">
        <v>112</v>
      </c>
      <c r="O58" s="58" t="s">
        <v>112</v>
      </c>
      <c r="P58" s="58" t="s">
        <v>112</v>
      </c>
      <c r="Q58" s="58" t="s">
        <v>112</v>
      </c>
      <c r="R58" s="7" t="s">
        <v>210</v>
      </c>
    </row>
    <row r="59" spans="1:19" s="26" customFormat="1" ht="83.25" customHeight="1" x14ac:dyDescent="0.25">
      <c r="A59" s="17" t="s">
        <v>30</v>
      </c>
      <c r="B59" s="10" t="s">
        <v>176</v>
      </c>
      <c r="C59" s="24" t="s">
        <v>207</v>
      </c>
      <c r="D59" s="5" t="s">
        <v>107</v>
      </c>
      <c r="E59" s="43">
        <v>1</v>
      </c>
      <c r="F59" s="43">
        <v>1</v>
      </c>
      <c r="G59" s="43">
        <v>0</v>
      </c>
      <c r="H59" s="43">
        <v>0</v>
      </c>
      <c r="I59" s="43">
        <v>0</v>
      </c>
      <c r="J59" s="69">
        <v>0</v>
      </c>
      <c r="K59" s="57" t="s">
        <v>124</v>
      </c>
      <c r="L59" s="58" t="s">
        <v>112</v>
      </c>
      <c r="M59" s="58" t="s">
        <v>112</v>
      </c>
      <c r="N59" s="58" t="s">
        <v>112</v>
      </c>
      <c r="O59" s="58" t="s">
        <v>112</v>
      </c>
      <c r="P59" s="58" t="s">
        <v>112</v>
      </c>
      <c r="Q59" s="58" t="s">
        <v>112</v>
      </c>
      <c r="R59" s="8" t="s">
        <v>190</v>
      </c>
    </row>
    <row r="60" spans="1:19" s="20" customFormat="1" x14ac:dyDescent="0.25">
      <c r="A60" s="16" t="s">
        <v>31</v>
      </c>
      <c r="B60" s="11" t="s">
        <v>45</v>
      </c>
      <c r="C60" s="23"/>
      <c r="D60" s="11"/>
      <c r="E60" s="48"/>
      <c r="F60" s="48"/>
      <c r="G60" s="48"/>
      <c r="H60" s="48"/>
      <c r="I60" s="48"/>
      <c r="J60" s="48"/>
      <c r="K60" s="47"/>
      <c r="L60" s="47"/>
      <c r="M60" s="47"/>
      <c r="N60" s="47"/>
      <c r="O60" s="47"/>
      <c r="P60" s="47"/>
      <c r="Q60" s="47"/>
      <c r="R60" s="21"/>
    </row>
    <row r="61" spans="1:19" s="20" customFormat="1" ht="120.75" customHeight="1" x14ac:dyDescent="0.25">
      <c r="A61" s="17" t="s">
        <v>34</v>
      </c>
      <c r="B61" s="10" t="s">
        <v>50</v>
      </c>
      <c r="C61" s="24" t="s">
        <v>119</v>
      </c>
      <c r="D61" s="5" t="s">
        <v>120</v>
      </c>
      <c r="E61" s="43">
        <v>97</v>
      </c>
      <c r="F61" s="52">
        <f>(381127.59-7878.4)/381127.59*100</f>
        <v>97.932870721849341</v>
      </c>
      <c r="G61" s="43" t="s">
        <v>225</v>
      </c>
      <c r="H61" s="43">
        <v>98.5</v>
      </c>
      <c r="I61" s="43" t="s">
        <v>225</v>
      </c>
      <c r="J61" s="69">
        <v>98.7</v>
      </c>
      <c r="K61" s="57" t="s">
        <v>123</v>
      </c>
      <c r="L61" s="58" t="s">
        <v>112</v>
      </c>
      <c r="M61" s="58" t="s">
        <v>112</v>
      </c>
      <c r="N61" s="58" t="s">
        <v>112</v>
      </c>
      <c r="O61" s="58" t="s">
        <v>112</v>
      </c>
      <c r="P61" s="58" t="s">
        <v>112</v>
      </c>
      <c r="Q61" s="58" t="s">
        <v>112</v>
      </c>
      <c r="R61" s="7" t="s">
        <v>202</v>
      </c>
      <c r="S61" s="40"/>
    </row>
    <row r="62" spans="1:19" s="20" customFormat="1" ht="105.75" customHeight="1" x14ac:dyDescent="0.25">
      <c r="A62" s="17" t="s">
        <v>35</v>
      </c>
      <c r="B62" s="10" t="s">
        <v>99</v>
      </c>
      <c r="C62" s="24" t="s">
        <v>121</v>
      </c>
      <c r="D62" s="5" t="s">
        <v>107</v>
      </c>
      <c r="E62" s="43">
        <v>1</v>
      </c>
      <c r="F62" s="43">
        <v>1</v>
      </c>
      <c r="G62" s="43">
        <v>1</v>
      </c>
      <c r="H62" s="43">
        <v>1</v>
      </c>
      <c r="I62" s="43">
        <v>1</v>
      </c>
      <c r="J62" s="69">
        <v>1</v>
      </c>
      <c r="K62" s="57" t="s">
        <v>123</v>
      </c>
      <c r="L62" s="58" t="s">
        <v>112</v>
      </c>
      <c r="M62" s="58" t="s">
        <v>112</v>
      </c>
      <c r="N62" s="58" t="s">
        <v>112</v>
      </c>
      <c r="O62" s="58" t="s">
        <v>112</v>
      </c>
      <c r="P62" s="58" t="s">
        <v>112</v>
      </c>
      <c r="Q62" s="58" t="s">
        <v>112</v>
      </c>
      <c r="R62" s="8" t="s">
        <v>210</v>
      </c>
    </row>
    <row r="63" spans="1:19" s="20" customFormat="1" ht="95.25" customHeight="1" x14ac:dyDescent="0.25">
      <c r="A63" s="17" t="s">
        <v>36</v>
      </c>
      <c r="B63" s="10" t="s">
        <v>28</v>
      </c>
      <c r="C63" s="24" t="s">
        <v>122</v>
      </c>
      <c r="D63" s="5" t="s">
        <v>107</v>
      </c>
      <c r="E63" s="43">
        <v>0</v>
      </c>
      <c r="F63" s="43">
        <v>0</v>
      </c>
      <c r="G63" s="43">
        <v>0</v>
      </c>
      <c r="H63" s="43">
        <v>0</v>
      </c>
      <c r="I63" s="43">
        <v>1</v>
      </c>
      <c r="J63" s="69">
        <v>1</v>
      </c>
      <c r="K63" s="57" t="s">
        <v>123</v>
      </c>
      <c r="L63" s="58" t="s">
        <v>112</v>
      </c>
      <c r="M63" s="58" t="s">
        <v>112</v>
      </c>
      <c r="N63" s="58" t="s">
        <v>112</v>
      </c>
      <c r="O63" s="58" t="s">
        <v>112</v>
      </c>
      <c r="P63" s="58" t="s">
        <v>112</v>
      </c>
      <c r="Q63" s="58" t="s">
        <v>112</v>
      </c>
      <c r="R63" s="8" t="s">
        <v>190</v>
      </c>
    </row>
    <row r="64" spans="1:19" s="20" customFormat="1" ht="111" customHeight="1" x14ac:dyDescent="0.25">
      <c r="A64" s="17" t="s">
        <v>100</v>
      </c>
      <c r="B64" s="10" t="s">
        <v>97</v>
      </c>
      <c r="C64" s="24" t="s">
        <v>222</v>
      </c>
      <c r="D64" s="5" t="s">
        <v>107</v>
      </c>
      <c r="E64" s="43">
        <v>0</v>
      </c>
      <c r="F64" s="43">
        <v>0</v>
      </c>
      <c r="G64" s="43">
        <v>1</v>
      </c>
      <c r="H64" s="43">
        <v>0</v>
      </c>
      <c r="I64" s="43">
        <v>0</v>
      </c>
      <c r="J64" s="69">
        <v>0</v>
      </c>
      <c r="K64" s="57" t="s">
        <v>124</v>
      </c>
      <c r="L64" s="58" t="s">
        <v>112</v>
      </c>
      <c r="M64" s="58" t="s">
        <v>112</v>
      </c>
      <c r="N64" s="58" t="s">
        <v>112</v>
      </c>
      <c r="O64" s="58" t="s">
        <v>112</v>
      </c>
      <c r="P64" s="58" t="s">
        <v>112</v>
      </c>
      <c r="Q64" s="58" t="s">
        <v>112</v>
      </c>
      <c r="R64" s="8" t="s">
        <v>210</v>
      </c>
    </row>
    <row r="65" spans="1:19" s="20" customFormat="1" ht="122.25" customHeight="1" x14ac:dyDescent="0.25">
      <c r="A65" s="17" t="s">
        <v>101</v>
      </c>
      <c r="B65" s="10" t="s">
        <v>211</v>
      </c>
      <c r="C65" s="24" t="s">
        <v>223</v>
      </c>
      <c r="D65" s="5" t="s">
        <v>107</v>
      </c>
      <c r="E65" s="43">
        <v>1</v>
      </c>
      <c r="F65" s="43">
        <v>1</v>
      </c>
      <c r="G65" s="43">
        <v>0</v>
      </c>
      <c r="H65" s="43">
        <v>1</v>
      </c>
      <c r="I65" s="43">
        <v>0</v>
      </c>
      <c r="J65" s="69">
        <v>1</v>
      </c>
      <c r="K65" s="57" t="s">
        <v>124</v>
      </c>
      <c r="L65" s="58" t="s">
        <v>112</v>
      </c>
      <c r="M65" s="58" t="s">
        <v>112</v>
      </c>
      <c r="N65" s="58" t="s">
        <v>112</v>
      </c>
      <c r="O65" s="58" t="s">
        <v>112</v>
      </c>
      <c r="P65" s="58" t="s">
        <v>112</v>
      </c>
      <c r="Q65" s="58" t="s">
        <v>112</v>
      </c>
      <c r="R65" s="8" t="s">
        <v>210</v>
      </c>
    </row>
    <row r="66" spans="1:19" s="22" customFormat="1" ht="40.5" customHeight="1" x14ac:dyDescent="0.25">
      <c r="A66" s="16" t="s">
        <v>17</v>
      </c>
      <c r="B66" s="11" t="s">
        <v>212</v>
      </c>
      <c r="C66" s="23"/>
      <c r="D66" s="23"/>
      <c r="E66" s="48"/>
      <c r="F66" s="48"/>
      <c r="G66" s="48"/>
      <c r="H66" s="48"/>
      <c r="I66" s="48"/>
      <c r="J66" s="48"/>
      <c r="K66" s="47"/>
      <c r="L66" s="47"/>
      <c r="M66" s="47"/>
      <c r="N66" s="47"/>
      <c r="O66" s="47"/>
      <c r="P66" s="47"/>
      <c r="Q66" s="47"/>
      <c r="R66" s="21"/>
    </row>
    <row r="67" spans="1:19" s="22" customFormat="1" ht="106.5" customHeight="1" x14ac:dyDescent="0.25">
      <c r="A67" s="17" t="s">
        <v>88</v>
      </c>
      <c r="B67" s="10" t="s">
        <v>213</v>
      </c>
      <c r="C67" s="24" t="s">
        <v>214</v>
      </c>
      <c r="D67" s="5" t="s">
        <v>107</v>
      </c>
      <c r="E67" s="43">
        <v>1</v>
      </c>
      <c r="F67" s="43">
        <v>1</v>
      </c>
      <c r="G67" s="43">
        <v>1</v>
      </c>
      <c r="H67" s="43">
        <v>0</v>
      </c>
      <c r="I67" s="43">
        <v>1</v>
      </c>
      <c r="J67" s="69">
        <v>0</v>
      </c>
      <c r="K67" s="57" t="s">
        <v>124</v>
      </c>
      <c r="L67" s="58" t="s">
        <v>112</v>
      </c>
      <c r="M67" s="58" t="s">
        <v>112</v>
      </c>
      <c r="N67" s="58" t="s">
        <v>112</v>
      </c>
      <c r="O67" s="58" t="s">
        <v>112</v>
      </c>
      <c r="P67" s="58" t="s">
        <v>112</v>
      </c>
      <c r="Q67" s="58" t="s">
        <v>112</v>
      </c>
      <c r="R67" s="8" t="s">
        <v>190</v>
      </c>
    </row>
    <row r="68" spans="1:19" s="20" customFormat="1" ht="89.25" x14ac:dyDescent="0.25">
      <c r="A68" s="17" t="s">
        <v>89</v>
      </c>
      <c r="B68" s="10" t="s">
        <v>86</v>
      </c>
      <c r="C68" s="24" t="s">
        <v>126</v>
      </c>
      <c r="D68" s="5" t="s">
        <v>107</v>
      </c>
      <c r="E68" s="43">
        <v>1</v>
      </c>
      <c r="F68" s="43">
        <v>1</v>
      </c>
      <c r="G68" s="43">
        <v>1</v>
      </c>
      <c r="H68" s="43">
        <v>0</v>
      </c>
      <c r="I68" s="43">
        <v>1</v>
      </c>
      <c r="J68" s="69">
        <v>0</v>
      </c>
      <c r="K68" s="62" t="s">
        <v>127</v>
      </c>
      <c r="L68" s="58" t="s">
        <v>112</v>
      </c>
      <c r="M68" s="58" t="s">
        <v>112</v>
      </c>
      <c r="N68" s="58" t="s">
        <v>112</v>
      </c>
      <c r="O68" s="58" t="s">
        <v>112</v>
      </c>
      <c r="P68" s="58" t="s">
        <v>112</v>
      </c>
      <c r="Q68" s="58" t="s">
        <v>112</v>
      </c>
      <c r="R68" s="8" t="s">
        <v>190</v>
      </c>
    </row>
    <row r="69" spans="1:19" s="20" customFormat="1" ht="114.75" x14ac:dyDescent="0.25">
      <c r="A69" s="17" t="s">
        <v>90</v>
      </c>
      <c r="B69" s="10" t="s">
        <v>125</v>
      </c>
      <c r="C69" s="24" t="s">
        <v>215</v>
      </c>
      <c r="D69" s="5" t="s">
        <v>107</v>
      </c>
      <c r="E69" s="43">
        <v>1</v>
      </c>
      <c r="F69" s="43">
        <v>1</v>
      </c>
      <c r="G69" s="43">
        <v>1</v>
      </c>
      <c r="H69" s="43">
        <v>1</v>
      </c>
      <c r="I69" s="43">
        <v>1</v>
      </c>
      <c r="J69" s="69">
        <v>0</v>
      </c>
      <c r="K69" s="62" t="s">
        <v>111</v>
      </c>
      <c r="L69" s="58" t="s">
        <v>112</v>
      </c>
      <c r="M69" s="58" t="s">
        <v>112</v>
      </c>
      <c r="N69" s="58" t="s">
        <v>112</v>
      </c>
      <c r="O69" s="58" t="s">
        <v>112</v>
      </c>
      <c r="P69" s="58" t="s">
        <v>112</v>
      </c>
      <c r="Q69" s="58" t="s">
        <v>112</v>
      </c>
      <c r="R69" s="8" t="s">
        <v>190</v>
      </c>
    </row>
    <row r="70" spans="1:19" s="20" customFormat="1" ht="114.75" x14ac:dyDescent="0.25">
      <c r="A70" s="17" t="s">
        <v>91</v>
      </c>
      <c r="B70" s="10" t="s">
        <v>216</v>
      </c>
      <c r="C70" s="24" t="s">
        <v>217</v>
      </c>
      <c r="D70" s="5" t="s">
        <v>107</v>
      </c>
      <c r="E70" s="43">
        <v>1</v>
      </c>
      <c r="F70" s="43">
        <v>1</v>
      </c>
      <c r="G70" s="43">
        <v>1</v>
      </c>
      <c r="H70" s="43">
        <v>0</v>
      </c>
      <c r="I70" s="43">
        <v>1</v>
      </c>
      <c r="J70" s="69">
        <v>0</v>
      </c>
      <c r="K70" s="62" t="s">
        <v>128</v>
      </c>
      <c r="L70" s="70" t="s">
        <v>129</v>
      </c>
      <c r="M70" s="71"/>
      <c r="N70" s="71"/>
      <c r="O70" s="71"/>
      <c r="P70" s="71"/>
      <c r="Q70" s="72"/>
      <c r="R70" s="8" t="s">
        <v>190</v>
      </c>
    </row>
    <row r="71" spans="1:19" s="20" customFormat="1" ht="87.75" customHeight="1" x14ac:dyDescent="0.25">
      <c r="A71" s="17" t="s">
        <v>92</v>
      </c>
      <c r="B71" s="10" t="s">
        <v>130</v>
      </c>
      <c r="C71" s="24" t="s">
        <v>131</v>
      </c>
      <c r="D71" s="5" t="s">
        <v>107</v>
      </c>
      <c r="E71" s="43">
        <v>1</v>
      </c>
      <c r="F71" s="43">
        <v>1</v>
      </c>
      <c r="G71" s="43">
        <v>1</v>
      </c>
      <c r="H71" s="43">
        <v>0</v>
      </c>
      <c r="I71" s="43">
        <v>1</v>
      </c>
      <c r="J71" s="69">
        <v>0</v>
      </c>
      <c r="K71" s="62" t="s">
        <v>132</v>
      </c>
      <c r="L71" s="58" t="s">
        <v>112</v>
      </c>
      <c r="M71" s="58" t="s">
        <v>112</v>
      </c>
      <c r="N71" s="58" t="s">
        <v>112</v>
      </c>
      <c r="O71" s="58" t="s">
        <v>112</v>
      </c>
      <c r="P71" s="58" t="s">
        <v>112</v>
      </c>
      <c r="Q71" s="58" t="s">
        <v>112</v>
      </c>
      <c r="R71" s="8" t="s">
        <v>190</v>
      </c>
    </row>
    <row r="72" spans="1:19" s="20" customFormat="1" ht="87.75" customHeight="1" x14ac:dyDescent="0.25">
      <c r="A72" s="17" t="s">
        <v>177</v>
      </c>
      <c r="B72" s="10" t="s">
        <v>46</v>
      </c>
      <c r="C72" s="24" t="s">
        <v>133</v>
      </c>
      <c r="D72" s="5" t="s">
        <v>107</v>
      </c>
      <c r="E72" s="43">
        <v>1</v>
      </c>
      <c r="F72" s="43">
        <v>1</v>
      </c>
      <c r="G72" s="43">
        <v>1</v>
      </c>
      <c r="H72" s="43">
        <v>1</v>
      </c>
      <c r="I72" s="43">
        <v>1</v>
      </c>
      <c r="J72" s="69">
        <v>1</v>
      </c>
      <c r="K72" s="57" t="s">
        <v>123</v>
      </c>
      <c r="L72" s="58" t="s">
        <v>112</v>
      </c>
      <c r="M72" s="58" t="s">
        <v>112</v>
      </c>
      <c r="N72" s="58" t="s">
        <v>112</v>
      </c>
      <c r="O72" s="58" t="s">
        <v>112</v>
      </c>
      <c r="P72" s="58" t="s">
        <v>112</v>
      </c>
      <c r="Q72" s="58" t="s">
        <v>112</v>
      </c>
      <c r="R72" s="8" t="s">
        <v>190</v>
      </c>
    </row>
    <row r="73" spans="1:19" s="20" customFormat="1" ht="76.5" x14ac:dyDescent="0.25">
      <c r="A73" s="17" t="s">
        <v>93</v>
      </c>
      <c r="B73" s="10" t="s">
        <v>47</v>
      </c>
      <c r="C73" s="24" t="s">
        <v>134</v>
      </c>
      <c r="D73" s="5" t="s">
        <v>107</v>
      </c>
      <c r="E73" s="43">
        <v>1</v>
      </c>
      <c r="F73" s="43">
        <v>1</v>
      </c>
      <c r="G73" s="43">
        <v>1</v>
      </c>
      <c r="H73" s="43">
        <v>1</v>
      </c>
      <c r="I73" s="43">
        <v>1</v>
      </c>
      <c r="J73" s="69">
        <v>1</v>
      </c>
      <c r="K73" s="57" t="s">
        <v>123</v>
      </c>
      <c r="L73" s="58" t="s">
        <v>112</v>
      </c>
      <c r="M73" s="58" t="s">
        <v>112</v>
      </c>
      <c r="N73" s="58" t="s">
        <v>112</v>
      </c>
      <c r="O73" s="58" t="s">
        <v>112</v>
      </c>
      <c r="P73" s="58" t="s">
        <v>112</v>
      </c>
      <c r="Q73" s="58" t="s">
        <v>112</v>
      </c>
      <c r="R73" s="8" t="s">
        <v>190</v>
      </c>
    </row>
    <row r="74" spans="1:19" s="20" customFormat="1" ht="76.5" x14ac:dyDescent="0.25">
      <c r="A74" s="17" t="s">
        <v>87</v>
      </c>
      <c r="B74" s="10" t="s">
        <v>21</v>
      </c>
      <c r="C74" s="24" t="s">
        <v>133</v>
      </c>
      <c r="D74" s="5" t="s">
        <v>107</v>
      </c>
      <c r="E74" s="43">
        <v>1</v>
      </c>
      <c r="F74" s="43">
        <v>1</v>
      </c>
      <c r="G74" s="43">
        <v>1</v>
      </c>
      <c r="H74" s="43">
        <v>1</v>
      </c>
      <c r="I74" s="43">
        <v>1</v>
      </c>
      <c r="J74" s="69">
        <v>1</v>
      </c>
      <c r="K74" s="57" t="s">
        <v>123</v>
      </c>
      <c r="L74" s="58" t="s">
        <v>112</v>
      </c>
      <c r="M74" s="58" t="s">
        <v>112</v>
      </c>
      <c r="N74" s="58" t="s">
        <v>112</v>
      </c>
      <c r="O74" s="58" t="s">
        <v>112</v>
      </c>
      <c r="P74" s="58" t="s">
        <v>112</v>
      </c>
      <c r="Q74" s="58" t="s">
        <v>112</v>
      </c>
      <c r="R74" s="8" t="s">
        <v>190</v>
      </c>
    </row>
    <row r="75" spans="1:19" s="20" customFormat="1" ht="120.75" customHeight="1" x14ac:dyDescent="0.25">
      <c r="A75" s="17" t="s">
        <v>94</v>
      </c>
      <c r="B75" s="10" t="s">
        <v>84</v>
      </c>
      <c r="C75" s="24" t="s">
        <v>217</v>
      </c>
      <c r="D75" s="5" t="s">
        <v>107</v>
      </c>
      <c r="E75" s="43">
        <v>1</v>
      </c>
      <c r="F75" s="43">
        <v>1</v>
      </c>
      <c r="G75" s="43">
        <v>1</v>
      </c>
      <c r="H75" s="43">
        <v>0</v>
      </c>
      <c r="I75" s="43">
        <v>1</v>
      </c>
      <c r="J75" s="69">
        <v>0</v>
      </c>
      <c r="K75" s="62" t="s">
        <v>135</v>
      </c>
      <c r="L75" s="70" t="s">
        <v>129</v>
      </c>
      <c r="M75" s="71"/>
      <c r="N75" s="71"/>
      <c r="O75" s="71"/>
      <c r="P75" s="71"/>
      <c r="Q75" s="72"/>
      <c r="R75" s="8" t="s">
        <v>190</v>
      </c>
    </row>
    <row r="76" spans="1:19" s="20" customFormat="1" ht="162.75" customHeight="1" x14ac:dyDescent="0.25">
      <c r="A76" s="17" t="s">
        <v>95</v>
      </c>
      <c r="B76" s="10" t="s">
        <v>85</v>
      </c>
      <c r="C76" s="24" t="s">
        <v>218</v>
      </c>
      <c r="D76" s="5" t="s">
        <v>107</v>
      </c>
      <c r="E76" s="43">
        <v>1</v>
      </c>
      <c r="F76" s="43">
        <v>1</v>
      </c>
      <c r="G76" s="43">
        <v>1</v>
      </c>
      <c r="H76" s="43">
        <v>0</v>
      </c>
      <c r="I76" s="43">
        <v>1</v>
      </c>
      <c r="J76" s="69">
        <v>0</v>
      </c>
      <c r="K76" s="62" t="s">
        <v>135</v>
      </c>
      <c r="L76" s="70" t="s">
        <v>129</v>
      </c>
      <c r="M76" s="71"/>
      <c r="N76" s="71"/>
      <c r="O76" s="71"/>
      <c r="P76" s="71"/>
      <c r="Q76" s="72"/>
      <c r="R76" s="8" t="s">
        <v>190</v>
      </c>
    </row>
    <row r="77" spans="1:19" ht="49.5" customHeight="1" x14ac:dyDescent="0.25">
      <c r="B77" s="38"/>
      <c r="R77" s="35"/>
      <c r="S77" s="38"/>
    </row>
    <row r="78" spans="1:19" x14ac:dyDescent="0.25">
      <c r="B78" s="68" t="s">
        <v>226</v>
      </c>
      <c r="R78" s="35"/>
      <c r="S78" s="38"/>
    </row>
    <row r="79" spans="1:19" x14ac:dyDescent="0.25">
      <c r="B79" s="38"/>
      <c r="R79" s="35"/>
      <c r="S79" s="38"/>
    </row>
    <row r="80" spans="1:19" x14ac:dyDescent="0.25">
      <c r="R80" s="35"/>
      <c r="S80" s="38"/>
    </row>
    <row r="81" spans="18:19" x14ac:dyDescent="0.25">
      <c r="R81" s="35"/>
      <c r="S81" s="38"/>
    </row>
    <row r="82" spans="18:19" x14ac:dyDescent="0.25">
      <c r="R82" s="35"/>
      <c r="S82" s="38"/>
    </row>
    <row r="83" spans="18:19" x14ac:dyDescent="0.25">
      <c r="R83" s="35"/>
      <c r="S83" s="38"/>
    </row>
    <row r="84" spans="18:19" x14ac:dyDescent="0.25">
      <c r="R84" s="35"/>
      <c r="S84" s="38"/>
    </row>
    <row r="85" spans="18:19" x14ac:dyDescent="0.25">
      <c r="R85" s="35"/>
      <c r="S85" s="38"/>
    </row>
    <row r="86" spans="18:19" x14ac:dyDescent="0.25">
      <c r="R86" s="35"/>
      <c r="S86" s="38"/>
    </row>
    <row r="87" spans="18:19" x14ac:dyDescent="0.25">
      <c r="R87" s="35"/>
      <c r="S87" s="38"/>
    </row>
    <row r="88" spans="18:19" x14ac:dyDescent="0.25">
      <c r="R88" s="35"/>
      <c r="S88" s="38"/>
    </row>
    <row r="89" spans="18:19" x14ac:dyDescent="0.25">
      <c r="R89" s="35"/>
      <c r="S89" s="38"/>
    </row>
    <row r="90" spans="18:19" x14ac:dyDescent="0.25">
      <c r="R90" s="35"/>
      <c r="S90" s="38"/>
    </row>
    <row r="91" spans="18:19" x14ac:dyDescent="0.25">
      <c r="R91" s="35"/>
      <c r="S91" s="38"/>
    </row>
    <row r="92" spans="18:19" x14ac:dyDescent="0.25">
      <c r="R92" s="35"/>
      <c r="S92" s="38"/>
    </row>
    <row r="93" spans="18:19" x14ac:dyDescent="0.25">
      <c r="R93" s="35"/>
      <c r="S93" s="38"/>
    </row>
    <row r="94" spans="18:19" x14ac:dyDescent="0.25">
      <c r="R94" s="35"/>
      <c r="S94" s="38"/>
    </row>
    <row r="95" spans="18:19" x14ac:dyDescent="0.25">
      <c r="R95" s="35"/>
      <c r="S95" s="38"/>
    </row>
    <row r="96" spans="18:19" x14ac:dyDescent="0.25">
      <c r="R96" s="35"/>
      <c r="S96" s="38"/>
    </row>
    <row r="97" spans="18:19" x14ac:dyDescent="0.25">
      <c r="R97" s="35"/>
      <c r="S97" s="38"/>
    </row>
    <row r="98" spans="18:19" x14ac:dyDescent="0.25">
      <c r="R98" s="35"/>
      <c r="S98" s="38"/>
    </row>
    <row r="99" spans="18:19" x14ac:dyDescent="0.25">
      <c r="R99" s="35"/>
      <c r="S99" s="38"/>
    </row>
    <row r="100" spans="18:19" x14ac:dyDescent="0.25">
      <c r="R100" s="35"/>
      <c r="S100" s="38"/>
    </row>
    <row r="101" spans="18:19" x14ac:dyDescent="0.25">
      <c r="R101" s="35"/>
      <c r="S101" s="38"/>
    </row>
    <row r="102" spans="18:19" x14ac:dyDescent="0.25">
      <c r="R102" s="35"/>
      <c r="S102" s="38"/>
    </row>
    <row r="103" spans="18:19" x14ac:dyDescent="0.25">
      <c r="R103" s="35"/>
      <c r="S103" s="38"/>
    </row>
    <row r="104" spans="18:19" x14ac:dyDescent="0.25">
      <c r="R104" s="35"/>
      <c r="S104" s="38"/>
    </row>
    <row r="105" spans="18:19" x14ac:dyDescent="0.25">
      <c r="R105" s="35"/>
      <c r="S105" s="38"/>
    </row>
    <row r="106" spans="18:19" x14ac:dyDescent="0.25">
      <c r="R106" s="35"/>
      <c r="S106" s="38"/>
    </row>
    <row r="107" spans="18:19" x14ac:dyDescent="0.25">
      <c r="R107" s="35"/>
      <c r="S107" s="38"/>
    </row>
    <row r="108" spans="18:19" x14ac:dyDescent="0.25">
      <c r="R108" s="35"/>
      <c r="S108" s="38"/>
    </row>
    <row r="109" spans="18:19" x14ac:dyDescent="0.25">
      <c r="R109" s="35"/>
      <c r="S109" s="38"/>
    </row>
    <row r="110" spans="18:19" x14ac:dyDescent="0.25">
      <c r="R110" s="35"/>
      <c r="S110" s="38"/>
    </row>
    <row r="111" spans="18:19" x14ac:dyDescent="0.25">
      <c r="R111" s="35"/>
      <c r="S111" s="38"/>
    </row>
    <row r="112" spans="18:19" x14ac:dyDescent="0.25">
      <c r="R112" s="35"/>
      <c r="S112" s="38"/>
    </row>
    <row r="113" spans="18:19" x14ac:dyDescent="0.25">
      <c r="R113" s="35"/>
      <c r="S113" s="38"/>
    </row>
    <row r="114" spans="18:19" x14ac:dyDescent="0.25">
      <c r="R114" s="35"/>
      <c r="S114" s="38"/>
    </row>
    <row r="115" spans="18:19" x14ac:dyDescent="0.25">
      <c r="R115" s="35"/>
      <c r="S115" s="38"/>
    </row>
    <row r="116" spans="18:19" x14ac:dyDescent="0.25">
      <c r="R116" s="35"/>
      <c r="S116" s="38"/>
    </row>
    <row r="117" spans="18:19" x14ac:dyDescent="0.25">
      <c r="R117" s="35"/>
      <c r="S117" s="38"/>
    </row>
    <row r="118" spans="18:19" x14ac:dyDescent="0.25">
      <c r="R118" s="35"/>
      <c r="S118" s="38"/>
    </row>
    <row r="119" spans="18:19" x14ac:dyDescent="0.25">
      <c r="R119" s="35"/>
      <c r="S119" s="38"/>
    </row>
    <row r="120" spans="18:19" x14ac:dyDescent="0.25">
      <c r="R120" s="35"/>
      <c r="S120" s="38"/>
    </row>
    <row r="121" spans="18:19" x14ac:dyDescent="0.25">
      <c r="R121" s="35"/>
      <c r="S121" s="38"/>
    </row>
    <row r="122" spans="18:19" x14ac:dyDescent="0.25">
      <c r="R122" s="35"/>
      <c r="S122" s="38"/>
    </row>
    <row r="123" spans="18:19" x14ac:dyDescent="0.25">
      <c r="R123" s="35"/>
      <c r="S123" s="38"/>
    </row>
    <row r="124" spans="18:19" x14ac:dyDescent="0.25">
      <c r="R124" s="35"/>
      <c r="S124" s="38"/>
    </row>
    <row r="125" spans="18:19" x14ac:dyDescent="0.25">
      <c r="R125" s="35"/>
      <c r="S125" s="38"/>
    </row>
    <row r="126" spans="18:19" x14ac:dyDescent="0.25">
      <c r="R126" s="35"/>
      <c r="S126" s="38"/>
    </row>
    <row r="127" spans="18:19" x14ac:dyDescent="0.25">
      <c r="R127" s="35"/>
      <c r="S127" s="38"/>
    </row>
    <row r="128" spans="18:19" x14ac:dyDescent="0.25">
      <c r="R128" s="35"/>
      <c r="S128" s="38"/>
    </row>
    <row r="129" spans="18:19" x14ac:dyDescent="0.25">
      <c r="R129" s="35"/>
      <c r="S129" s="38"/>
    </row>
    <row r="130" spans="18:19" x14ac:dyDescent="0.25">
      <c r="R130" s="35"/>
      <c r="S130" s="38"/>
    </row>
    <row r="131" spans="18:19" x14ac:dyDescent="0.25">
      <c r="R131" s="35"/>
      <c r="S131" s="38"/>
    </row>
    <row r="132" spans="18:19" x14ac:dyDescent="0.25">
      <c r="R132" s="35"/>
      <c r="S132" s="38"/>
    </row>
    <row r="133" spans="18:19" x14ac:dyDescent="0.25">
      <c r="R133" s="35"/>
      <c r="S133" s="38"/>
    </row>
    <row r="134" spans="18:19" x14ac:dyDescent="0.25">
      <c r="R134" s="35"/>
      <c r="S134" s="38"/>
    </row>
    <row r="135" spans="18:19" x14ac:dyDescent="0.25">
      <c r="R135" s="35"/>
      <c r="S135" s="38"/>
    </row>
    <row r="136" spans="18:19" x14ac:dyDescent="0.25">
      <c r="R136" s="35"/>
      <c r="S136" s="38"/>
    </row>
    <row r="137" spans="18:19" x14ac:dyDescent="0.25">
      <c r="R137" s="35"/>
      <c r="S137" s="38"/>
    </row>
    <row r="138" spans="18:19" x14ac:dyDescent="0.25">
      <c r="R138" s="35"/>
      <c r="S138" s="38"/>
    </row>
    <row r="139" spans="18:19" x14ac:dyDescent="0.25">
      <c r="R139" s="35"/>
      <c r="S139" s="38"/>
    </row>
    <row r="140" spans="18:19" x14ac:dyDescent="0.25">
      <c r="R140" s="35"/>
      <c r="S140" s="38"/>
    </row>
    <row r="141" spans="18:19" x14ac:dyDescent="0.25">
      <c r="R141" s="35"/>
      <c r="S141" s="38"/>
    </row>
    <row r="142" spans="18:19" x14ac:dyDescent="0.25">
      <c r="R142" s="35"/>
      <c r="S142" s="38"/>
    </row>
    <row r="143" spans="18:19" x14ac:dyDescent="0.25">
      <c r="R143" s="35"/>
      <c r="S143" s="38"/>
    </row>
    <row r="144" spans="18:19" x14ac:dyDescent="0.25">
      <c r="R144" s="35"/>
      <c r="S144" s="38"/>
    </row>
    <row r="145" spans="18:19" x14ac:dyDescent="0.25">
      <c r="R145" s="35"/>
      <c r="S145" s="38"/>
    </row>
    <row r="146" spans="18:19" x14ac:dyDescent="0.25">
      <c r="R146" s="35"/>
      <c r="S146" s="38"/>
    </row>
    <row r="147" spans="18:19" x14ac:dyDescent="0.25">
      <c r="R147" s="35"/>
      <c r="S147" s="38"/>
    </row>
    <row r="148" spans="18:19" x14ac:dyDescent="0.25">
      <c r="R148" s="35"/>
      <c r="S148" s="38"/>
    </row>
    <row r="149" spans="18:19" x14ac:dyDescent="0.25">
      <c r="R149" s="35"/>
      <c r="S149" s="38"/>
    </row>
    <row r="150" spans="18:19" x14ac:dyDescent="0.25">
      <c r="R150" s="35"/>
      <c r="S150" s="38"/>
    </row>
    <row r="151" spans="18:19" x14ac:dyDescent="0.25">
      <c r="R151" s="35"/>
      <c r="S151" s="38"/>
    </row>
    <row r="152" spans="18:19" x14ac:dyDescent="0.25">
      <c r="R152" s="35"/>
      <c r="S152" s="38"/>
    </row>
    <row r="153" spans="18:19" x14ac:dyDescent="0.25">
      <c r="R153" s="35"/>
      <c r="S153" s="38"/>
    </row>
    <row r="154" spans="18:19" x14ac:dyDescent="0.25">
      <c r="R154" s="35"/>
      <c r="S154" s="38"/>
    </row>
    <row r="155" spans="18:19" x14ac:dyDescent="0.25">
      <c r="R155" s="35"/>
      <c r="S155" s="38"/>
    </row>
    <row r="156" spans="18:19" x14ac:dyDescent="0.25">
      <c r="R156" s="35"/>
      <c r="S156" s="38"/>
    </row>
    <row r="157" spans="18:19" x14ac:dyDescent="0.25">
      <c r="R157" s="35"/>
      <c r="S157" s="38"/>
    </row>
    <row r="158" spans="18:19" x14ac:dyDescent="0.25">
      <c r="R158" s="35"/>
      <c r="S158" s="38"/>
    </row>
    <row r="159" spans="18:19" x14ac:dyDescent="0.25">
      <c r="R159" s="35"/>
      <c r="S159" s="38"/>
    </row>
    <row r="160" spans="18:19" x14ac:dyDescent="0.25">
      <c r="R160" s="35"/>
      <c r="S160" s="38"/>
    </row>
    <row r="161" spans="18:19" x14ac:dyDescent="0.25">
      <c r="R161" s="35"/>
      <c r="S161" s="38"/>
    </row>
    <row r="162" spans="18:19" x14ac:dyDescent="0.25">
      <c r="R162" s="35"/>
      <c r="S162" s="38"/>
    </row>
    <row r="163" spans="18:19" x14ac:dyDescent="0.25">
      <c r="R163" s="35"/>
      <c r="S163" s="38"/>
    </row>
    <row r="164" spans="18:19" x14ac:dyDescent="0.25">
      <c r="R164" s="35"/>
      <c r="S164" s="38"/>
    </row>
    <row r="165" spans="18:19" x14ac:dyDescent="0.25">
      <c r="R165" s="35"/>
      <c r="S165" s="38"/>
    </row>
    <row r="166" spans="18:19" x14ac:dyDescent="0.25">
      <c r="R166" s="35"/>
      <c r="S166" s="38"/>
    </row>
    <row r="167" spans="18:19" x14ac:dyDescent="0.25">
      <c r="R167" s="35"/>
      <c r="S167" s="38"/>
    </row>
    <row r="168" spans="18:19" x14ac:dyDescent="0.25">
      <c r="R168" s="35"/>
      <c r="S168" s="38"/>
    </row>
    <row r="169" spans="18:19" x14ac:dyDescent="0.25">
      <c r="R169" s="35"/>
      <c r="S169" s="38"/>
    </row>
    <row r="170" spans="18:19" x14ac:dyDescent="0.25">
      <c r="R170" s="35"/>
      <c r="S170" s="38"/>
    </row>
    <row r="171" spans="18:19" x14ac:dyDescent="0.25">
      <c r="R171" s="35"/>
      <c r="S171" s="38"/>
    </row>
    <row r="172" spans="18:19" x14ac:dyDescent="0.25">
      <c r="R172" s="35"/>
      <c r="S172" s="38"/>
    </row>
    <row r="173" spans="18:19" x14ac:dyDescent="0.25">
      <c r="R173" s="35"/>
      <c r="S173" s="38"/>
    </row>
    <row r="174" spans="18:19" x14ac:dyDescent="0.25">
      <c r="R174" s="35"/>
      <c r="S174" s="38"/>
    </row>
    <row r="175" spans="18:19" x14ac:dyDescent="0.25">
      <c r="R175" s="35"/>
      <c r="S175" s="38"/>
    </row>
    <row r="176" spans="18:19" x14ac:dyDescent="0.25">
      <c r="R176" s="35"/>
      <c r="S176" s="38"/>
    </row>
    <row r="177" spans="18:19" x14ac:dyDescent="0.25">
      <c r="R177" s="35"/>
      <c r="S177" s="38"/>
    </row>
    <row r="178" spans="18:19" x14ac:dyDescent="0.25">
      <c r="R178" s="35"/>
      <c r="S178" s="38"/>
    </row>
    <row r="179" spans="18:19" x14ac:dyDescent="0.25">
      <c r="R179" s="35"/>
      <c r="S179" s="38"/>
    </row>
    <row r="180" spans="18:19" x14ac:dyDescent="0.25">
      <c r="R180" s="35"/>
      <c r="S180" s="38"/>
    </row>
    <row r="181" spans="18:19" x14ac:dyDescent="0.25">
      <c r="R181" s="35"/>
      <c r="S181" s="38"/>
    </row>
    <row r="182" spans="18:19" x14ac:dyDescent="0.25">
      <c r="R182" s="35"/>
      <c r="S182" s="38"/>
    </row>
    <row r="183" spans="18:19" x14ac:dyDescent="0.25">
      <c r="R183" s="35"/>
      <c r="S183" s="38"/>
    </row>
    <row r="184" spans="18:19" x14ac:dyDescent="0.25">
      <c r="R184" s="35"/>
      <c r="S184" s="38"/>
    </row>
    <row r="185" spans="18:19" x14ac:dyDescent="0.25">
      <c r="R185" s="35"/>
      <c r="S185" s="38"/>
    </row>
    <row r="186" spans="18:19" x14ac:dyDescent="0.25">
      <c r="R186" s="35"/>
      <c r="S186" s="38"/>
    </row>
    <row r="187" spans="18:19" x14ac:dyDescent="0.25">
      <c r="R187" s="35"/>
      <c r="S187" s="38"/>
    </row>
    <row r="188" spans="18:19" x14ac:dyDescent="0.25">
      <c r="R188" s="35"/>
      <c r="S188" s="38"/>
    </row>
    <row r="189" spans="18:19" x14ac:dyDescent="0.25">
      <c r="R189" s="35"/>
      <c r="S189" s="38"/>
    </row>
    <row r="190" spans="18:19" x14ac:dyDescent="0.25">
      <c r="R190" s="35"/>
      <c r="S190" s="38"/>
    </row>
    <row r="191" spans="18:19" x14ac:dyDescent="0.25">
      <c r="R191" s="35"/>
      <c r="S191" s="38"/>
    </row>
    <row r="192" spans="18:19" x14ac:dyDescent="0.25">
      <c r="R192" s="35"/>
      <c r="S192" s="38"/>
    </row>
    <row r="193" spans="18:19" x14ac:dyDescent="0.25">
      <c r="R193" s="35"/>
      <c r="S193" s="38"/>
    </row>
    <row r="194" spans="18:19" x14ac:dyDescent="0.25">
      <c r="R194" s="35"/>
      <c r="S194" s="38"/>
    </row>
    <row r="195" spans="18:19" x14ac:dyDescent="0.25">
      <c r="R195" s="35"/>
      <c r="S195" s="38"/>
    </row>
    <row r="196" spans="18:19" x14ac:dyDescent="0.25">
      <c r="R196" s="35"/>
      <c r="S196" s="38"/>
    </row>
    <row r="197" spans="18:19" x14ac:dyDescent="0.25">
      <c r="R197" s="35"/>
      <c r="S197" s="38"/>
    </row>
    <row r="198" spans="18:19" x14ac:dyDescent="0.25">
      <c r="R198" s="35"/>
      <c r="S198" s="38"/>
    </row>
    <row r="199" spans="18:19" x14ac:dyDescent="0.25">
      <c r="R199" s="35"/>
      <c r="S199" s="38"/>
    </row>
    <row r="200" spans="18:19" x14ac:dyDescent="0.25">
      <c r="R200" s="35"/>
      <c r="S200" s="38"/>
    </row>
    <row r="201" spans="18:19" x14ac:dyDescent="0.25">
      <c r="R201" s="35"/>
      <c r="S201" s="38"/>
    </row>
    <row r="202" spans="18:19" x14ac:dyDescent="0.25">
      <c r="R202" s="35"/>
      <c r="S202" s="38"/>
    </row>
    <row r="203" spans="18:19" x14ac:dyDescent="0.25">
      <c r="R203" s="35"/>
      <c r="S203" s="38"/>
    </row>
    <row r="204" spans="18:19" x14ac:dyDescent="0.25">
      <c r="R204" s="35"/>
      <c r="S204" s="38"/>
    </row>
    <row r="205" spans="18:19" x14ac:dyDescent="0.25">
      <c r="R205" s="35"/>
      <c r="S205" s="38"/>
    </row>
    <row r="206" spans="18:19" x14ac:dyDescent="0.25">
      <c r="R206" s="35"/>
      <c r="S206" s="38"/>
    </row>
    <row r="207" spans="18:19" x14ac:dyDescent="0.25">
      <c r="R207" s="35"/>
      <c r="S207" s="38"/>
    </row>
    <row r="208" spans="18:19" x14ac:dyDescent="0.25">
      <c r="R208" s="35"/>
      <c r="S208" s="38"/>
    </row>
    <row r="209" spans="18:19" x14ac:dyDescent="0.25">
      <c r="R209" s="35"/>
      <c r="S209" s="38"/>
    </row>
    <row r="210" spans="18:19" x14ac:dyDescent="0.25">
      <c r="R210" s="35"/>
      <c r="S210" s="38"/>
    </row>
    <row r="211" spans="18:19" x14ac:dyDescent="0.25">
      <c r="R211" s="35"/>
      <c r="S211" s="38"/>
    </row>
    <row r="212" spans="18:19" x14ac:dyDescent="0.25">
      <c r="R212" s="35"/>
      <c r="S212" s="38"/>
    </row>
    <row r="213" spans="18:19" x14ac:dyDescent="0.25">
      <c r="R213" s="35"/>
      <c r="S213" s="38"/>
    </row>
    <row r="214" spans="18:19" x14ac:dyDescent="0.25">
      <c r="R214" s="35"/>
      <c r="S214" s="38"/>
    </row>
    <row r="215" spans="18:19" x14ac:dyDescent="0.25">
      <c r="R215" s="35"/>
      <c r="S215" s="38"/>
    </row>
  </sheetData>
  <mergeCells count="23">
    <mergeCell ref="A4:R4"/>
    <mergeCell ref="D6:D8"/>
    <mergeCell ref="B6:B8"/>
    <mergeCell ref="A6:A8"/>
    <mergeCell ref="C6:C8"/>
    <mergeCell ref="R6:R8"/>
    <mergeCell ref="E7:F7"/>
    <mergeCell ref="A30:A31"/>
    <mergeCell ref="L6:Q6"/>
    <mergeCell ref="L7:M7"/>
    <mergeCell ref="P7:Q7"/>
    <mergeCell ref="B30:B31"/>
    <mergeCell ref="K6:K8"/>
    <mergeCell ref="E6:J6"/>
    <mergeCell ref="I7:J7"/>
    <mergeCell ref="G7:H7"/>
    <mergeCell ref="N7:O7"/>
    <mergeCell ref="L70:Q70"/>
    <mergeCell ref="L75:Q75"/>
    <mergeCell ref="L76:Q76"/>
    <mergeCell ref="L12:Q12"/>
    <mergeCell ref="L19:Q19"/>
    <mergeCell ref="L20:Q20"/>
  </mergeCells>
  <phoneticPr fontId="0" type="noConversion"/>
  <pageMargins left="0.51181102362204722" right="0" top="0.15748031496062992" bottom="0.15748031496062992" header="0.31496062992125984" footer="0.31496062992125984"/>
  <pageSetup paperSize="9" scale="47" fitToHeight="30" orientation="landscape" r:id="rId1"/>
  <headerFooter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</vt:lpstr>
      <vt:lpstr>план!Заголовки_для_печати</vt:lpstr>
      <vt:lpstr>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2018-04-18T07:39:21Z</cp:lastPrinted>
  <dcterms:created xsi:type="dcterms:W3CDTF">2006-09-16T00:00:00Z</dcterms:created>
  <dcterms:modified xsi:type="dcterms:W3CDTF">2019-10-15T12:02:29Z</dcterms:modified>
</cp:coreProperties>
</file>