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4 ГОД\Решения Совета 2024\Проект РСД годовой отчет за 2023 год\на сайт\Материалы к проекту об исполнении бюджета ЗАТО Видяево за 2023 год\"/>
    </mc:Choice>
  </mc:AlternateContent>
  <bookViews>
    <workbookView xWindow="-120" yWindow="-120" windowWidth="29040" windowHeight="15840" tabRatio="603"/>
  </bookViews>
  <sheets>
    <sheet name="Сведения 2023" sheetId="2" r:id="rId1"/>
  </sheets>
  <definedNames>
    <definedName name="_xlnm._FilterDatabase" localSheetId="0" hidden="1">'Сведения 2023'!$A$5:$DSY$150</definedName>
    <definedName name="_xlnm.Print_Titles" localSheetId="0">'Сведения 2023'!$3:$5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5" i="2" l="1"/>
  <c r="H150" i="2"/>
  <c r="H142" i="2"/>
  <c r="H141" i="2"/>
  <c r="H119" i="2" l="1"/>
  <c r="H124" i="2"/>
  <c r="H96" i="2"/>
  <c r="H103" i="2"/>
  <c r="H100" i="2"/>
  <c r="H106" i="2"/>
  <c r="H107" i="2"/>
  <c r="H109" i="2"/>
  <c r="H113" i="2"/>
  <c r="H125" i="2"/>
  <c r="H128" i="2"/>
  <c r="H137" i="2"/>
  <c r="H146" i="2"/>
  <c r="H123" i="2"/>
  <c r="H117" i="2"/>
  <c r="H108" i="2"/>
  <c r="H102" i="2"/>
  <c r="H99" i="2"/>
  <c r="H95" i="2"/>
  <c r="H86" i="2"/>
  <c r="H87" i="2"/>
  <c r="H81" i="2"/>
  <c r="H75" i="2"/>
  <c r="H71" i="2"/>
  <c r="H69" i="2"/>
  <c r="H68" i="2"/>
  <c r="H61" i="2"/>
  <c r="H60" i="2"/>
  <c r="H53" i="2"/>
  <c r="H52" i="2"/>
  <c r="H70" i="2" l="1"/>
  <c r="H48" i="2" l="1"/>
  <c r="H41" i="2"/>
  <c r="H36" i="2"/>
  <c r="H31" i="2"/>
  <c r="H24" i="2"/>
  <c r="H7" i="2"/>
  <c r="G146" i="2" l="1"/>
  <c r="G142" i="2"/>
  <c r="G137" i="2"/>
  <c r="G128" i="2"/>
  <c r="G125" i="2"/>
  <c r="G124" i="2"/>
  <c r="G119" i="2"/>
  <c r="G118" i="2"/>
  <c r="G113" i="2"/>
  <c r="G109" i="2"/>
  <c r="G106" i="2"/>
  <c r="G104" i="2"/>
  <c r="G103" i="2"/>
  <c r="G101" i="2"/>
  <c r="G100" i="2"/>
  <c r="G96" i="2"/>
  <c r="G94" i="2"/>
  <c r="G93" i="2"/>
  <c r="G87" i="2"/>
  <c r="G81" i="2"/>
  <c r="G75" i="2"/>
  <c r="G71" i="2"/>
  <c r="G69" i="2"/>
  <c r="G61" i="2"/>
  <c r="G53" i="2"/>
  <c r="G46" i="2"/>
  <c r="G41" i="2"/>
  <c r="G36" i="2"/>
  <c r="G31" i="2"/>
  <c r="G24" i="2"/>
  <c r="G7" i="2"/>
  <c r="F146" i="2" l="1"/>
  <c r="F142" i="2"/>
  <c r="F137" i="2"/>
  <c r="F128" i="2"/>
  <c r="F125" i="2"/>
  <c r="F124" i="2"/>
  <c r="F119" i="2"/>
  <c r="H118" i="2"/>
  <c r="F118" i="2"/>
  <c r="F109" i="2"/>
  <c r="F113" i="2"/>
  <c r="G107" i="2"/>
  <c r="F107" i="2"/>
  <c r="F106" i="2"/>
  <c r="F103" i="2"/>
  <c r="H104" i="2"/>
  <c r="F104" i="2"/>
  <c r="F101" i="2"/>
  <c r="H101" i="2"/>
  <c r="F100" i="2"/>
  <c r="F96" i="2"/>
  <c r="F95" i="2" s="1"/>
  <c r="F94" i="2"/>
  <c r="H94" i="2"/>
  <c r="F93" i="2"/>
  <c r="H93" i="2"/>
  <c r="F87" i="2"/>
  <c r="F81" i="2"/>
  <c r="F75" i="2"/>
  <c r="F71" i="2"/>
  <c r="F69" i="2"/>
  <c r="F61" i="2"/>
  <c r="F60" i="2" s="1"/>
  <c r="F53" i="2"/>
  <c r="F52" i="2" s="1"/>
  <c r="G48" i="2"/>
  <c r="F48" i="2"/>
  <c r="H46" i="2"/>
  <c r="F46" i="2"/>
  <c r="F41" i="2"/>
  <c r="F36" i="2"/>
  <c r="F31" i="2"/>
  <c r="F7" i="2"/>
  <c r="F24" i="2"/>
  <c r="F35" i="2" l="1"/>
  <c r="F108" i="2"/>
  <c r="F86" i="2"/>
  <c r="F102" i="2"/>
  <c r="D141" i="2" l="1"/>
  <c r="E141" i="2"/>
  <c r="C141" i="2"/>
  <c r="G141" i="2" l="1"/>
  <c r="D102" i="2" l="1"/>
  <c r="E102" i="2"/>
  <c r="C102" i="2"/>
  <c r="C35" i="2"/>
  <c r="G102" i="2" l="1"/>
  <c r="F141" i="2"/>
  <c r="F6" i="2"/>
  <c r="E35" i="2"/>
  <c r="G35" i="2" s="1"/>
  <c r="D35" i="2"/>
  <c r="H35" i="2" s="1"/>
  <c r="D105" i="2"/>
  <c r="E105" i="2"/>
  <c r="C123" i="2"/>
  <c r="C117" i="2"/>
  <c r="C105" i="2"/>
  <c r="C99" i="2"/>
  <c r="C60" i="2"/>
  <c r="C47" i="2"/>
  <c r="G105" i="2" l="1"/>
  <c r="D6" i="2"/>
  <c r="D47" i="2"/>
  <c r="H47" i="2" s="1"/>
  <c r="D52" i="2"/>
  <c r="D60" i="2"/>
  <c r="D68" i="2"/>
  <c r="D86" i="2"/>
  <c r="D95" i="2"/>
  <c r="D99" i="2"/>
  <c r="D108" i="2"/>
  <c r="D117" i="2"/>
  <c r="D123" i="2"/>
  <c r="D150" i="2" l="1"/>
  <c r="F105" i="2"/>
  <c r="C108" i="2"/>
  <c r="C95" i="2"/>
  <c r="C86" i="2"/>
  <c r="C68" i="2"/>
  <c r="C52" i="2"/>
  <c r="C6" i="2"/>
  <c r="H6" i="2" s="1"/>
  <c r="E123" i="2"/>
  <c r="G123" i="2" s="1"/>
  <c r="E117" i="2"/>
  <c r="G117" i="2" s="1"/>
  <c r="E108" i="2"/>
  <c r="E99" i="2"/>
  <c r="G99" i="2" s="1"/>
  <c r="E95" i="2"/>
  <c r="E86" i="2"/>
  <c r="E68" i="2"/>
  <c r="E60" i="2"/>
  <c r="G60" i="2" s="1"/>
  <c r="E52" i="2"/>
  <c r="E47" i="2"/>
  <c r="E6" i="2"/>
  <c r="G68" i="2" l="1"/>
  <c r="G6" i="2"/>
  <c r="G108" i="2"/>
  <c r="G95" i="2"/>
  <c r="G86" i="2"/>
  <c r="G52" i="2"/>
  <c r="E150" i="2"/>
  <c r="C150" i="2"/>
  <c r="F123" i="2"/>
  <c r="F117" i="2"/>
  <c r="F99" i="2"/>
  <c r="F47" i="2"/>
  <c r="F68" i="2"/>
  <c r="G150" i="2" l="1"/>
  <c r="F150" i="2"/>
  <c r="G47" i="2"/>
</calcChain>
</file>

<file path=xl/sharedStrings.xml><?xml version="1.0" encoding="utf-8"?>
<sst xmlns="http://schemas.openxmlformats.org/spreadsheetml/2006/main" count="209" uniqueCount="199">
  <si>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</si>
  <si>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</si>
  <si>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</si>
  <si>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</si>
  <si>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</si>
  <si>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</si>
  <si>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</si>
  <si>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</si>
  <si>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</si>
  <si>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</si>
  <si>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</si>
  <si>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</si>
  <si>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</si>
  <si>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</si>
  <si>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</si>
  <si>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</si>
  <si>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</si>
  <si>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</si>
  <si>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</si>
  <si>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</si>
  <si>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</si>
  <si>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</si>
  <si>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</si>
  <si>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</si>
  <si>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</si>
  <si>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</si>
  <si>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</si>
  <si>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</si>
  <si>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</si>
  <si>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</si>
  <si>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</si>
  <si>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</si>
  <si>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</si>
  <si>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</si>
  <si>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</si>
  <si>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</si>
  <si>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</si>
  <si>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</si>
  <si>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</si>
  <si>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</si>
  <si>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</si>
  <si>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</si>
  <si>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</si>
  <si>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</si>
  <si>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</si>
  <si>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</si>
  <si>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</si>
  <si>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</si>
  <si>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</si>
  <si>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</si>
  <si>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</si>
  <si>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</si>
  <si>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</si>
  <si>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</si>
  <si>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</si>
  <si>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</si>
  <si>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</si>
  <si>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</si>
  <si>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</si>
  <si>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</si>
  <si>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</si>
  <si>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</si>
  <si>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</si>
  <si>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</si>
  <si>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</si>
  <si>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</si>
  <si>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</si>
  <si>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</si>
  <si>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</si>
  <si>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</si>
  <si>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</si>
  <si>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</si>
  <si>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</si>
  <si>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</si>
  <si>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</si>
  <si>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</si>
  <si>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</si>
  <si>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</si>
  <si>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</si>
  <si>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</si>
  <si>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</si>
  <si>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</si>
  <si>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</si>
  <si>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</si>
  <si>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</si>
  <si>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</si>
  <si>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</si>
  <si>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</si>
  <si>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</si>
  <si>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</si>
  <si>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%</t>
  </si>
  <si>
    <t>Отклонение исполнения от первоначально утвержденных бюджетных ассигнований</t>
  </si>
  <si>
    <t>Подпрограмма 2 "Поддержка социально ориентированных некоммерческих организаций ЗАТО Видяево"</t>
  </si>
  <si>
    <t xml:space="preserve">  Подпрограмма 3 "Доступная среда"</t>
  </si>
  <si>
    <t>Пояснения (тыс. руб.)</t>
  </si>
  <si>
    <t>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</si>
  <si>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</si>
  <si>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 xml:space="preserve">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</si>
  <si>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Компенсация расходов на оплату коммунальных услуг для обеспечения государственных (муниципальных) нужд</t>
  </si>
  <si>
    <t xml:space="preserve">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</si>
  <si>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</si>
  <si>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Организация и проведение городских, общественно значимых, культурно-массовых и культурных мероприятий</t>
  </si>
  <si>
    <t>Реализация мероприятий по содержанию социальной, инженерной и жилищно-коммунальной инфраструктуры ЗАТО Видяево</t>
  </si>
  <si>
    <t>Реализация мероприятий по охране окружающей среды</t>
  </si>
  <si>
    <t>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</si>
  <si>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Мероприятия в области информационно-коммуникационной и телекоммуникационной инфраструктуры информационного общества</t>
  </si>
  <si>
    <t xml:space="preserve"> Расходы на выплаты по оплате труда работников органов местного самоуправления</t>
  </si>
  <si>
    <t>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</si>
  <si>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Подпрограмма 2 "Подготовка объектов и систем жизнеобеспечения на территории ЗАТО Видяево к работе в осенне-зимний период"</t>
  </si>
  <si>
    <t>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</si>
  <si>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</si>
  <si>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Расходы на обеспечение функций работников органов местного самоуправления</t>
  </si>
  <si>
    <t>В том числе (из графы 7) в разрезе основных мероприятий:</t>
  </si>
  <si>
    <t>Отклонение уточненного плана от первоначально утвержденных бюджетных ассигнований</t>
  </si>
  <si>
    <t>ВСЕГО РАСХОДОВ: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</si>
  <si>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</si>
  <si>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</si>
  <si>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9920000000</t>
  </si>
  <si>
    <t>Непрограммные направления деятельности контрольно-счетной комиссии ЗАТО Видяево</t>
  </si>
  <si>
    <t>Реализация мероприятий связанных с отдыхом и оздоровлением детей ЗАТО Видяево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</si>
  <si>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</si>
  <si>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</si>
  <si>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</si>
  <si>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Доплаты к пенсиям муниципальных служащих</t>
  </si>
  <si>
    <t xml:space="preserve"> Субвенция на содержание ребенка в семье опекуна (попечителя) и приемной семье, а также вознаграждение, причитающееся приемному родителю</t>
  </si>
  <si>
    <t>Субсидия на муниципальные задания и содержания имущества МАУ СОК "Фрегат" ЗАТО Видяево</t>
  </si>
  <si>
    <t>Компенсация расходов на оплату коммунальных услуг для обеспечения государственных (муниципальных) нужд</t>
  </si>
  <si>
    <t>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</si>
  <si>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</si>
  <si>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Прочая закупка товаров, работ и услуг</t>
  </si>
  <si>
    <t>Субсидия на муниципальные задания и содержания имущества МБУ "Редакция газеты "Вестник Видяево"</t>
  </si>
  <si>
    <t>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</si>
  <si>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</si>
  <si>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</si>
  <si>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Иные выплаты персоналу государственных (муниципальных) органов, за исключением фонда оплаты труда</t>
  </si>
  <si>
    <t>Субсидия на муниципальные задания и содержания имущества МБУ "ЦБО" ЗАТО Видяево</t>
  </si>
  <si>
    <t xml:space="preserve"> Иные закупки товаров, работ и услуг для обеспечения государственных (муниципальных) нужд</t>
  </si>
  <si>
    <t xml:space="preserve">Сведения о фактически произведенных расходах на реализацию муниципальных программ ЗАТО Видяево в сравнении с первоначально утвержденным решением о бюджете значениями и с уточненными значениями с учетом внесенных изменений 2023 год
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</si>
  <si>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</si>
  <si>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Субвенция на обеспечение бесплатным питанием отдельных категорий обучающихся</t>
  </si>
  <si>
    <t xml:space="preserve">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</si>
  <si>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</si>
  <si>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Разработка проектной документации на капитальный ремонт спортивного объекта "Межшкольный стадион" ЗАТО Видяево, софинансирование субсидии</t>
  </si>
  <si>
    <t xml:space="preserve"> Субсидии на обеспечение комплексной безопасности муниципальных образовательных организаций</t>
  </si>
  <si>
    <t>Cубсидии на реализацию мероприятий по замене окон в муниципальных общеобразовательных организациях, софинансирование субсидии</t>
  </si>
  <si>
    <t xml:space="preserve">  Расходы на обеспечение персонифицированного финансирования дополнительного образования детей</t>
  </si>
  <si>
    <t xml:space="preserve"> Реализация мероприятий по выявлению и поддержки талантливых детей и молодежи</t>
  </si>
  <si>
    <t xml:space="preserve">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"ЮНАРМИЯ", софинансирование субсидии </t>
  </si>
  <si>
    <t xml:space="preserve">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</si>
  <si>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 xml:space="preserve">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</si>
  <si>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 xml:space="preserve">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</si>
  <si>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 xml:space="preserve">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</si>
  <si>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</si>
  <si>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Субвенция на возмещение расходов по гарантированному перечню услуг по погребению</t>
  </si>
  <si>
    <t xml:space="preserve">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</si>
  <si>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</si>
  <si>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</si>
  <si>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</si>
  <si>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 xml:space="preserve">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</si>
  <si>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Иные городских и муниципальных округов, муниципальных районов Мурманской области межбюджетные трансферты на предоставление грантов бюджетам муниципальных образований в целях содействия достижению и (или) поощрения достижения наилучших значений показателей деятельности органов местного самоуправления</t>
  </si>
  <si>
    <t xml:space="preserve">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субсидийи </t>
  </si>
  <si>
    <t xml:space="preserve">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</t>
  </si>
  <si>
    <t>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</si>
  <si>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 xml:space="preserve"> Реализация мероприятий по развитию инфраструктуры материально-технической ресурсной базы МБУДО ЗАТО ВИДЯЕВО ДМШ</t>
  </si>
  <si>
    <t xml:space="preserve"> Реализация мероприятий по содержанию социальной, инженерной и жилищно-коммунальной инфраструктуры ЗАТО Видяево МБУ УМС СЗ ЗАТО Видяево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</si>
  <si>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</si>
  <si>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</si>
  <si>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>Укрепление и создание благоприятных и комфортных условий для проживания жителей ЗАТО Видяево, закупка товаров, работ и услуг для государственных (муниципальных) нужд</t>
  </si>
  <si>
    <t>Субсидии на реализацию инициативных проектов в муниципальных образованиях Мурманской области, софинансирование субсидии</t>
  </si>
  <si>
    <t>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</si>
  <si>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 xml:space="preserve"> 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</si>
  <si>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Субсидия на муниципальные задания и содержания имущества МБУ УМС СЗ ЗАТО Видяево</t>
  </si>
  <si>
    <t xml:space="preserve"> Компенсация расходов на оплату коммунальных услуг для обеспечения государственных (муниципальных) нужд (пустующий фонд)  МБУ УМС СЗ ЗАТО Видяево</t>
  </si>
  <si>
    <t>Компенсация расходов на оплату коммунальных услуг для обеспечения государственных (муниципальных) нужд МБУ УМС СЗ ЗАТО Видяево</t>
  </si>
  <si>
    <t>Прочие направления расходов муниципальной программы МБУ УМС СЗ ЗАТО Видяево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</si>
  <si>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МКУ АСС ЗАТО Видяево</t>
  </si>
  <si>
    <t>Закупка товаров, работ и услуг для государственных (муниципальных) нужд МКУ АСС ЗАТО Видяево</t>
  </si>
  <si>
    <t xml:space="preserve"> Уплата налогов, сборов и иных платежей МКУ АСС ЗАТО Видяево</t>
  </si>
  <si>
    <t xml:space="preserve">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  МКУ АСС ЗАТО Видяево</t>
  </si>
  <si>
    <t>Предупреждение и ликвидация последствий чрезвычайных ситуаций, обеспечение условий для нормальной жизнедеятельности населения ЗАТО Видяево</t>
  </si>
  <si>
    <t>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</si>
  <si>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Субсидия на реализацию мероприятий, направленных на ликвидацию накопленного экологического ущерба, софинансирование субсидии</t>
  </si>
  <si>
    <t xml:space="preserve">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</si>
  <si>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Реализация мероприятий по энергоэффективности и развитию энергетики МБУ УМС СЗ ЗАТО Видяево</t>
  </si>
  <si>
    <t>Развитие малого и среднего предпринимательства в ЗАТО Видяево, закупка товаров, работ и услуг для государственных (муниципальных) нужд</t>
  </si>
  <si>
    <t>Поддержка социально ориентированных некоммерческих организаций ЗАТО Видяево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</si>
  <si>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учреждений, софинасирование субсидии</t>
  </si>
  <si>
    <t xml:space="preserve">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</si>
  <si>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 xml:space="preserve">Реализация мероприятий по содержанию социальной, инженерной и жилищно-коммунальной инфраструктуры ЗАТО Видяево </t>
  </si>
  <si>
    <t xml:space="preserve"> Закупка товаров, работ и услуг для государственных (муниципальных) нужд</t>
  </si>
  <si>
    <t xml:space="preserve"> Дотации (гранты) бюджетам субъектов Российской Федерации за достижение показателей деятельности органов исполнительной власти субъектов Российской Федерации</t>
  </si>
  <si>
    <t xml:space="preserve">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</si>
  <si>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</si>
  <si>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</si>
  <si>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Рублей</t>
  </si>
  <si>
    <t>Сумма</t>
  </si>
  <si>
    <t xml:space="preserve">Исполнено за 2023 год                          </t>
  </si>
  <si>
    <t>Уточненный план</t>
  </si>
  <si>
    <t xml:space="preserve">Утверждено решением Совета депутатов ЗАТО Видяево от 26.12.2022 № 65 "О бюджете ЗАТО Видяево на 2023 год и на плановый период 2024 и 2025 годов"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</si>
</sst>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scheme val="minor"/>
    </font>
    <font>
      <i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0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0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6" fillId="0" borderId="1">
      <alignment vertical="top" wrapText="1"/>
    </xf>
  </cellStyleXfs>
  <cellXfs count="179">
    <xf numFmtId="0" fontId="0" fillId="0" borderId="0" xfId="0"/>
    <xf numFmtId="4" fontId="11" fillId="5" borderId="8" xfId="2" applyNumberFormat="1" applyFont="1" applyFill="1" applyBorder="1" applyAlignment="1" applyProtection="1"/>
    <xf numFmtId="0" fontId="11" fillId="5" borderId="8" xfId="2" applyNumberFormat="1" applyFont="1" applyFill="1" applyBorder="1" applyAlignment="1" applyProtection="1">
      <alignment wrapText="1"/>
    </xf>
    <xf numFmtId="4" fontId="11" fillId="5" borderId="23" xfId="14" applyNumberFormat="1" applyFont="1" applyFill="1" applyBorder="1" applyAlignment="1" applyProtection="1">
      <alignment horizontal="right" shrinkToFit="1"/>
    </xf>
    <xf numFmtId="0" fontId="6" fillId="5" borderId="8" xfId="2" applyNumberFormat="1" applyFont="1" applyFill="1" applyBorder="1" applyAlignment="1" applyProtection="1">
      <alignment wrapText="1"/>
    </xf>
    <xf numFmtId="4" fontId="11" fillId="5" borderId="1" xfId="14" applyNumberFormat="1" applyFont="1" applyFill="1" applyBorder="1" applyAlignment="1" applyProtection="1">
      <alignment horizontal="right" shrinkToFit="1"/>
    </xf>
    <xf numFmtId="0" fontId="5" fillId="7" borderId="11" xfId="10" quotePrefix="1" applyNumberFormat="1" applyFont="1" applyFill="1" applyBorder="1" applyAlignment="1" applyProtection="1">
      <alignment horizontal="center" vertical="top" wrapText="1"/>
    </xf>
    <xf numFmtId="0" fontId="5" fillId="7" borderId="11" xfId="10" quotePrefix="1" applyNumberFormat="1" applyFont="1" applyFill="1" applyBorder="1" applyProtection="1">
      <alignment horizontal="left" vertical="top" wrapText="1"/>
    </xf>
    <xf numFmtId="4" fontId="5" fillId="7" borderId="11" xfId="11" applyFont="1" applyFill="1" applyBorder="1" applyAlignment="1" applyProtection="1">
      <alignment horizontal="right" shrinkToFit="1"/>
    </xf>
    <xf numFmtId="4" fontId="5" fillId="7" borderId="8" xfId="2" applyNumberFormat="1" applyFont="1" applyFill="1" applyBorder="1" applyAlignment="1" applyProtection="1"/>
    <xf numFmtId="0" fontId="5" fillId="7" borderId="17" xfId="2" applyNumberFormat="1" applyFont="1" applyFill="1" applyBorder="1" applyAlignment="1" applyProtection="1">
      <alignment wrapText="1"/>
    </xf>
    <xf numFmtId="0" fontId="11" fillId="8" borderId="8" xfId="10" quotePrefix="1" applyNumberFormat="1" applyFont="1" applyFill="1" applyBorder="1" applyAlignment="1" applyProtection="1">
      <alignment horizontal="center" vertical="top" wrapText="1"/>
    </xf>
    <xf numFmtId="0" fontId="11" fillId="8" borderId="8" xfId="10" quotePrefix="1" applyNumberFormat="1" applyFont="1" applyFill="1" applyBorder="1" applyAlignment="1" applyProtection="1">
      <alignment horizontal="left" vertical="top" wrapText="1"/>
    </xf>
    <xf numFmtId="4" fontId="11" fillId="8" borderId="8" xfId="11" applyFont="1" applyFill="1" applyBorder="1" applyAlignment="1" applyProtection="1">
      <alignment horizontal="right" shrinkToFit="1"/>
    </xf>
    <xf numFmtId="4" fontId="11" fillId="8" borderId="8" xfId="14" applyNumberFormat="1" applyFont="1" applyFill="1" applyBorder="1" applyAlignment="1" applyProtection="1">
      <alignment horizontal="right" shrinkToFit="1"/>
    </xf>
    <xf numFmtId="4" fontId="11" fillId="8" borderId="8" xfId="2" applyNumberFormat="1" applyFont="1" applyFill="1" applyBorder="1" applyAlignment="1" applyProtection="1"/>
    <xf numFmtId="0" fontId="11" fillId="8" borderId="17" xfId="2" applyNumberFormat="1" applyFont="1" applyFill="1" applyBorder="1" applyAlignment="1" applyProtection="1">
      <alignment wrapText="1"/>
    </xf>
    <xf numFmtId="4" fontId="11" fillId="8" borderId="7" xfId="11" applyFont="1" applyFill="1" applyBorder="1" applyAlignment="1" applyProtection="1">
      <alignment horizontal="right" shrinkToFit="1"/>
    </xf>
    <xf numFmtId="4" fontId="11" fillId="8" borderId="21" xfId="14" applyNumberFormat="1" applyFont="1" applyFill="1" applyBorder="1" applyAlignment="1" applyProtection="1">
      <alignment horizontal="right" shrinkToFit="1"/>
    </xf>
    <xf numFmtId="4" fontId="11" fillId="8" borderId="21" xfId="2" applyNumberFormat="1" applyFont="1" applyFill="1" applyBorder="1" applyAlignment="1" applyProtection="1"/>
    <xf numFmtId="0" fontId="9" fillId="8" borderId="8" xfId="2" applyNumberFormat="1" applyFont="1" applyFill="1" applyBorder="1" applyProtection="1"/>
    <xf numFmtId="0" fontId="11" fillId="8" borderId="2" xfId="10" quotePrefix="1" applyNumberFormat="1" applyFont="1" applyFill="1" applyAlignment="1" applyProtection="1">
      <alignment horizontal="center" vertical="top" wrapText="1"/>
    </xf>
    <xf numFmtId="0" fontId="11" fillId="8" borderId="2" xfId="10" quotePrefix="1" applyNumberFormat="1" applyFont="1" applyFill="1" applyProtection="1">
      <alignment horizontal="left" vertical="top" wrapText="1"/>
    </xf>
    <xf numFmtId="4" fontId="11" fillId="8" borderId="2" xfId="11" applyFont="1" applyFill="1" applyAlignment="1" applyProtection="1">
      <alignment horizontal="right" shrinkToFit="1"/>
    </xf>
    <xf numFmtId="4" fontId="11" fillId="8" borderId="9" xfId="11" applyFont="1" applyFill="1" applyBorder="1" applyAlignment="1" applyProtection="1">
      <alignment horizontal="right" shrinkToFit="1"/>
    </xf>
    <xf numFmtId="0" fontId="11" fillId="8" borderId="2" xfId="10" quotePrefix="1" applyNumberFormat="1" applyFont="1" applyFill="1" applyAlignment="1" applyProtection="1">
      <alignment horizontal="center" wrapText="1"/>
    </xf>
    <xf numFmtId="0" fontId="11" fillId="8" borderId="2" xfId="10" quotePrefix="1" applyNumberFormat="1" applyFont="1" applyFill="1" applyAlignment="1" applyProtection="1">
      <alignment horizontal="left" wrapText="1"/>
    </xf>
    <xf numFmtId="0" fontId="9" fillId="8" borderId="8" xfId="2" applyNumberFormat="1" applyFont="1" applyFill="1" applyBorder="1" applyAlignment="1" applyProtection="1"/>
    <xf numFmtId="0" fontId="11" fillId="8" borderId="8" xfId="2" applyNumberFormat="1" applyFont="1" applyFill="1" applyBorder="1" applyAlignment="1" applyProtection="1">
      <alignment wrapText="1"/>
    </xf>
    <xf numFmtId="0" fontId="11" fillId="8" borderId="8" xfId="2" applyNumberFormat="1" applyFont="1" applyFill="1" applyBorder="1" applyProtection="1"/>
    <xf numFmtId="0" fontId="9" fillId="8" borderId="8" xfId="2" applyNumberFormat="1" applyFont="1" applyFill="1" applyBorder="1" applyAlignment="1" applyProtection="1">
      <alignment wrapText="1"/>
    </xf>
    <xf numFmtId="0" fontId="5" fillId="7" borderId="2" xfId="10" quotePrefix="1" applyNumberFormat="1" applyFont="1" applyFill="1" applyAlignment="1" applyProtection="1">
      <alignment horizontal="center" vertical="top" wrapText="1"/>
    </xf>
    <xf numFmtId="0" fontId="5" fillId="7" borderId="2" xfId="10" quotePrefix="1" applyNumberFormat="1" applyFont="1" applyFill="1" applyProtection="1">
      <alignment horizontal="left" vertical="top" wrapText="1"/>
    </xf>
    <xf numFmtId="4" fontId="5" fillId="7" borderId="2" xfId="11" applyFont="1" applyFill="1" applyAlignment="1" applyProtection="1">
      <alignment horizontal="right" shrinkToFit="1"/>
    </xf>
    <xf numFmtId="0" fontId="5" fillId="7" borderId="2" xfId="10" quotePrefix="1" applyNumberFormat="1" applyFont="1" applyFill="1" applyAlignment="1" applyProtection="1">
      <alignment horizontal="left" vertical="top" wrapText="1"/>
    </xf>
    <xf numFmtId="0" fontId="10" fillId="7" borderId="8" xfId="2" applyNumberFormat="1" applyFont="1" applyFill="1" applyBorder="1" applyAlignment="1" applyProtection="1"/>
    <xf numFmtId="0" fontId="11" fillId="8" borderId="2" xfId="10" quotePrefix="1" applyNumberFormat="1" applyFont="1" applyFill="1" applyAlignment="1" applyProtection="1">
      <alignment horizontal="center" vertical="center" wrapText="1"/>
    </xf>
    <xf numFmtId="4" fontId="13" fillId="6" borderId="8" xfId="2" applyNumberFormat="1" applyFont="1" applyFill="1" applyBorder="1" applyAlignment="1" applyProtection="1"/>
    <xf numFmtId="0" fontId="14" fillId="6" borderId="8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1" fillId="6" borderId="8" xfId="7" applyFont="1" applyFill="1" applyBorder="1" applyAlignment="1" applyProtection="1">
      <alignment horizontal="center" vertical="center" wrapText="1"/>
      <protection locked="0"/>
    </xf>
    <xf numFmtId="0" fontId="1" fillId="6" borderId="6" xfId="7" applyFont="1" applyFill="1" applyBorder="1" applyAlignment="1" applyProtection="1">
      <alignment horizontal="center" vertical="center" wrapText="1"/>
      <protection locked="0"/>
    </xf>
    <xf numFmtId="0" fontId="1" fillId="5" borderId="2" xfId="9" applyNumberFormat="1" applyFont="1" applyFill="1" applyAlignment="1" applyProtection="1">
      <alignment horizontal="center" vertical="center" shrinkToFit="1"/>
    </xf>
    <xf numFmtId="0" fontId="1" fillId="5" borderId="2" xfId="9" applyNumberFormat="1" applyFont="1" applyFill="1" applyProtection="1">
      <alignment horizontal="center" vertical="center" shrinkToFit="1"/>
    </xf>
    <xf numFmtId="0" fontId="1" fillId="5" borderId="7" xfId="9" applyNumberFormat="1" applyFont="1" applyFill="1" applyBorder="1" applyProtection="1">
      <alignment horizontal="center" vertical="center" shrinkToFit="1"/>
    </xf>
    <xf numFmtId="0" fontId="1" fillId="5" borderId="9" xfId="9" applyNumberFormat="1" applyFont="1" applyFill="1" applyBorder="1" applyProtection="1">
      <alignment horizontal="center" vertical="center" shrinkToFit="1"/>
    </xf>
    <xf numFmtId="49" fontId="1" fillId="5" borderId="8" xfId="2" applyNumberFormat="1" applyFont="1" applyFill="1" applyBorder="1" applyAlignment="1" applyProtection="1">
      <alignment horizontal="center"/>
    </xf>
    <xf numFmtId="49" fontId="12" fillId="5" borderId="8" xfId="0" applyNumberFormat="1" applyFont="1" applyFill="1" applyBorder="1" applyAlignment="1" applyProtection="1">
      <alignment horizontal="center"/>
      <protection locked="0"/>
    </xf>
    <xf numFmtId="0" fontId="12" fillId="8" borderId="0" xfId="0" applyFont="1" applyFill="1" applyProtection="1">
      <protection locked="0"/>
    </xf>
    <xf numFmtId="4" fontId="1" fillId="5" borderId="8" xfId="2" applyNumberFormat="1" applyFont="1" applyFill="1" applyBorder="1" applyAlignment="1" applyProtection="1"/>
    <xf numFmtId="0" fontId="1" fillId="5" borderId="17" xfId="2" applyNumberFormat="1" applyFont="1" applyFill="1" applyBorder="1" applyAlignment="1" applyProtection="1">
      <alignment wrapText="1"/>
    </xf>
    <xf numFmtId="0" fontId="1" fillId="5" borderId="8" xfId="2" applyNumberFormat="1" applyFont="1" applyFill="1" applyBorder="1" applyAlignment="1" applyProtection="1">
      <alignment wrapText="1"/>
    </xf>
    <xf numFmtId="4" fontId="1" fillId="5" borderId="1" xfId="14" applyNumberFormat="1" applyFont="1" applyFill="1" applyBorder="1" applyAlignment="1" applyProtection="1">
      <alignment horizontal="right" shrinkToFit="1"/>
    </xf>
    <xf numFmtId="0" fontId="1" fillId="7" borderId="8" xfId="2" applyNumberFormat="1" applyFont="1" applyFill="1" applyBorder="1" applyProtection="1"/>
    <xf numFmtId="0" fontId="12" fillId="0" borderId="12" xfId="0" applyFont="1" applyBorder="1" applyAlignment="1">
      <alignment horizontal="right" shrinkToFit="1"/>
    </xf>
    <xf numFmtId="0" fontId="1" fillId="5" borderId="2" xfId="10" quotePrefix="1" applyNumberFormat="1" applyFont="1" applyFill="1" applyAlignment="1" applyProtection="1">
      <alignment horizontal="center" vertical="top" wrapText="1"/>
    </xf>
    <xf numFmtId="0" fontId="1" fillId="5" borderId="2" xfId="10" quotePrefix="1" applyNumberFormat="1" applyFont="1" applyFill="1" applyProtection="1">
      <alignment horizontal="left" vertical="top" wrapText="1"/>
    </xf>
    <xf numFmtId="4" fontId="1" fillId="5" borderId="2" xfId="11" applyFont="1" applyFill="1" applyAlignment="1" applyProtection="1">
      <alignment horizontal="right" shrinkToFit="1"/>
    </xf>
    <xf numFmtId="0" fontId="1" fillId="5" borderId="8" xfId="2" applyNumberFormat="1" applyFont="1" applyFill="1" applyBorder="1" applyProtection="1"/>
    <xf numFmtId="4" fontId="1" fillId="5" borderId="8" xfId="14" applyNumberFormat="1" applyFont="1" applyFill="1" applyBorder="1" applyAlignment="1" applyProtection="1">
      <alignment horizontal="right" shrinkToFit="1"/>
    </xf>
    <xf numFmtId="0" fontId="1" fillId="7" borderId="8" xfId="2" applyNumberFormat="1" applyFont="1" applyFill="1" applyBorder="1" applyAlignment="1" applyProtection="1">
      <alignment wrapText="1"/>
    </xf>
    <xf numFmtId="0" fontId="15" fillId="5" borderId="0" xfId="0" applyFont="1" applyFill="1" applyProtection="1">
      <protection locked="0"/>
    </xf>
    <xf numFmtId="0" fontId="15" fillId="8" borderId="0" xfId="0" applyFont="1" applyFill="1" applyProtection="1">
      <protection locked="0"/>
    </xf>
    <xf numFmtId="0" fontId="1" fillId="5" borderId="4" xfId="14" applyNumberFormat="1" applyFont="1" applyFill="1" applyAlignment="1" applyProtection="1">
      <alignment horizontal="center"/>
    </xf>
    <xf numFmtId="0" fontId="1" fillId="5" borderId="4" xfId="14" applyNumberFormat="1" applyFont="1" applyFill="1" applyProtection="1"/>
    <xf numFmtId="2" fontId="1" fillId="5" borderId="1" xfId="2" applyNumberFormat="1" applyFont="1" applyFill="1" applyProtection="1"/>
    <xf numFmtId="0" fontId="12" fillId="5" borderId="0" xfId="0" applyFont="1" applyFill="1" applyAlignment="1" applyProtection="1">
      <alignment horizontal="center"/>
      <protection locked="0"/>
    </xf>
    <xf numFmtId="4" fontId="12" fillId="5" borderId="0" xfId="0" applyNumberFormat="1" applyFont="1" applyFill="1" applyProtection="1">
      <protection locked="0"/>
    </xf>
    <xf numFmtId="2" fontId="12" fillId="5" borderId="0" xfId="0" applyNumberFormat="1" applyFont="1" applyFill="1" applyProtection="1">
      <protection locked="0"/>
    </xf>
    <xf numFmtId="0" fontId="11" fillId="8" borderId="25" xfId="10" quotePrefix="1" applyNumberFormat="1" applyFont="1" applyFill="1" applyBorder="1" applyProtection="1">
      <alignment horizontal="left" vertical="top" wrapText="1"/>
    </xf>
    <xf numFmtId="0" fontId="11" fillId="8" borderId="2" xfId="10" quotePrefix="1" applyNumberFormat="1" applyFont="1" applyFill="1" applyAlignment="1" applyProtection="1">
      <alignment horizontal="left" vertical="top" wrapText="1"/>
    </xf>
    <xf numFmtId="4" fontId="13" fillId="6" borderId="7" xfId="13" applyFont="1" applyFill="1" applyBorder="1" applyAlignment="1" applyProtection="1">
      <alignment horizontal="right" shrinkToFit="1"/>
    </xf>
    <xf numFmtId="0" fontId="11" fillId="8" borderId="11" xfId="10" quotePrefix="1" applyNumberFormat="1" applyFont="1" applyFill="1" applyBorder="1" applyAlignment="1" applyProtection="1">
      <alignment horizontal="center" vertical="top" wrapText="1"/>
    </xf>
    <xf numFmtId="0" fontId="11" fillId="8" borderId="11" xfId="10" quotePrefix="1" applyNumberFormat="1" applyFont="1" applyFill="1" applyBorder="1" applyProtection="1">
      <alignment horizontal="left" vertical="top" wrapText="1"/>
    </xf>
    <xf numFmtId="4" fontId="11" fillId="8" borderId="11" xfId="11" applyFont="1" applyFill="1" applyBorder="1" applyAlignment="1" applyProtection="1">
      <alignment horizontal="right" shrinkToFit="1"/>
    </xf>
    <xf numFmtId="4" fontId="11" fillId="8" borderId="17" xfId="14" applyNumberFormat="1" applyFont="1" applyFill="1" applyBorder="1" applyAlignment="1" applyProtection="1">
      <alignment horizontal="right" shrinkToFit="1"/>
    </xf>
    <xf numFmtId="0" fontId="5" fillId="7" borderId="7" xfId="10" quotePrefix="1" applyNumberFormat="1" applyFont="1" applyFill="1" applyBorder="1" applyAlignment="1" applyProtection="1">
      <alignment horizontal="center" vertical="top" wrapText="1"/>
    </xf>
    <xf numFmtId="0" fontId="5" fillId="7" borderId="7" xfId="10" quotePrefix="1" applyNumberFormat="1" applyFont="1" applyFill="1" applyBorder="1" applyProtection="1">
      <alignment horizontal="left" vertical="top" wrapText="1"/>
    </xf>
    <xf numFmtId="4" fontId="5" fillId="7" borderId="7" xfId="11" applyFont="1" applyFill="1" applyBorder="1" applyAlignment="1" applyProtection="1">
      <alignment horizontal="right" shrinkToFit="1"/>
    </xf>
    <xf numFmtId="9" fontId="5" fillId="7" borderId="18" xfId="11" applyNumberFormat="1" applyFont="1" applyFill="1" applyBorder="1" applyAlignment="1" applyProtection="1">
      <alignment horizontal="right" shrinkToFit="1"/>
    </xf>
    <xf numFmtId="9" fontId="11" fillId="8" borderId="8" xfId="11" applyNumberFormat="1" applyFont="1" applyFill="1" applyBorder="1" applyAlignment="1" applyProtection="1">
      <alignment horizontal="right" shrinkToFit="1"/>
    </xf>
    <xf numFmtId="9" fontId="11" fillId="8" borderId="22" xfId="11" applyNumberFormat="1" applyFont="1" applyFill="1" applyBorder="1" applyAlignment="1" applyProtection="1">
      <alignment horizontal="right" shrinkToFit="1"/>
    </xf>
    <xf numFmtId="9" fontId="11" fillId="8" borderId="9" xfId="11" applyNumberFormat="1" applyFont="1" applyFill="1" applyBorder="1" applyAlignment="1" applyProtection="1">
      <alignment horizontal="right" shrinkToFit="1"/>
    </xf>
    <xf numFmtId="9" fontId="5" fillId="7" borderId="9" xfId="11" applyNumberFormat="1" applyFont="1" applyFill="1" applyBorder="1" applyAlignment="1" applyProtection="1">
      <alignment horizontal="right" shrinkToFit="1"/>
    </xf>
    <xf numFmtId="9" fontId="11" fillId="5" borderId="18" xfId="11" applyNumberFormat="1" applyFont="1" applyFill="1" applyBorder="1" applyAlignment="1" applyProtection="1">
      <alignment horizontal="right" shrinkToFit="1"/>
    </xf>
    <xf numFmtId="9" fontId="11" fillId="5" borderId="3" xfId="11" applyNumberFormat="1" applyFont="1" applyFill="1" applyBorder="1" applyAlignment="1" applyProtection="1">
      <alignment horizontal="right" shrinkToFit="1"/>
    </xf>
    <xf numFmtId="9" fontId="12" fillId="0" borderId="14" xfId="0" applyNumberFormat="1" applyFont="1" applyBorder="1" applyAlignment="1">
      <alignment horizontal="right" shrinkToFit="1"/>
    </xf>
    <xf numFmtId="9" fontId="1" fillId="5" borderId="9" xfId="11" applyNumberFormat="1" applyFont="1" applyFill="1" applyBorder="1" applyAlignment="1" applyProtection="1">
      <alignment horizontal="right" shrinkToFit="1"/>
    </xf>
    <xf numFmtId="9" fontId="5" fillId="7" borderId="2" xfId="11" applyNumberFormat="1" applyFont="1" applyFill="1" applyAlignment="1" applyProtection="1">
      <alignment horizontal="right" shrinkToFit="1"/>
    </xf>
    <xf numFmtId="9" fontId="11" fillId="8" borderId="18" xfId="11" applyNumberFormat="1" applyFont="1" applyFill="1" applyBorder="1" applyAlignment="1" applyProtection="1">
      <alignment horizontal="right" shrinkToFit="1"/>
    </xf>
    <xf numFmtId="9" fontId="5" fillId="7" borderId="22" xfId="11" applyNumberFormat="1" applyFont="1" applyFill="1" applyBorder="1" applyAlignment="1" applyProtection="1">
      <alignment horizontal="right" shrinkToFit="1"/>
    </xf>
    <xf numFmtId="9" fontId="13" fillId="6" borderId="22" xfId="13" applyNumberFormat="1" applyFont="1" applyFill="1" applyBorder="1" applyAlignment="1" applyProtection="1">
      <alignment horizontal="right" shrinkToFit="1"/>
    </xf>
    <xf numFmtId="0" fontId="8" fillId="5" borderId="1" xfId="3" applyNumberFormat="1" applyFont="1" applyFill="1" applyAlignment="1" applyProtection="1">
      <alignment horizontal="center" wrapText="1"/>
    </xf>
    <xf numFmtId="0" fontId="8" fillId="5" borderId="1" xfId="3" applyFont="1" applyFill="1" applyAlignment="1" applyProtection="1">
      <alignment horizontal="center" wrapText="1"/>
      <protection locked="0"/>
    </xf>
    <xf numFmtId="0" fontId="17" fillId="0" borderId="1" xfId="0" applyFont="1" applyBorder="1" applyAlignment="1"/>
    <xf numFmtId="0" fontId="18" fillId="0" borderId="1" xfId="0" applyFont="1" applyBorder="1" applyAlignment="1">
      <alignment horizontal="right"/>
    </xf>
    <xf numFmtId="9" fontId="0" fillId="0" borderId="8" xfId="0" applyNumberFormat="1" applyBorder="1" applyAlignment="1"/>
    <xf numFmtId="0" fontId="0" fillId="0" borderId="8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1" xfId="0" applyBorder="1" applyAlignment="1"/>
    <xf numFmtId="0" fontId="11" fillId="5" borderId="17" xfId="10" quotePrefix="1" applyNumberFormat="1" applyFont="1" applyFill="1" applyBorder="1" applyAlignment="1" applyProtection="1">
      <alignment horizontal="center" vertical="top" wrapText="1"/>
    </xf>
    <xf numFmtId="9" fontId="0" fillId="0" borderId="17" xfId="0" applyNumberFormat="1" applyBorder="1" applyAlignment="1"/>
    <xf numFmtId="9" fontId="0" fillId="0" borderId="24" xfId="0" applyNumberFormat="1" applyBorder="1" applyAlignment="1"/>
    <xf numFmtId="9" fontId="0" fillId="0" borderId="21" xfId="0" applyNumberFormat="1" applyBorder="1" applyAlignment="1"/>
    <xf numFmtId="0" fontId="1" fillId="5" borderId="17" xfId="10" quotePrefix="1" applyNumberFormat="1" applyFont="1" applyFill="1" applyBorder="1" applyAlignment="1" applyProtection="1">
      <alignment horizontal="center" vertical="top" wrapText="1"/>
    </xf>
    <xf numFmtId="0" fontId="11" fillId="5" borderId="11" xfId="10" quotePrefix="1" applyNumberFormat="1" applyFont="1" applyFill="1" applyBorder="1" applyAlignment="1" applyProtection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1" fillId="5" borderId="11" xfId="10" quotePrefix="1" applyNumberFormat="1" applyFont="1" applyFill="1" applyBorder="1" applyAlignment="1" applyProtection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4" fontId="11" fillId="5" borderId="11" xfId="11" applyFont="1" applyFill="1" applyBorder="1" applyAlignment="1" applyProtection="1">
      <alignment horizontal="right" shrinkToFit="1"/>
    </xf>
    <xf numFmtId="0" fontId="16" fillId="0" borderId="12" xfId="0" applyFont="1" applyBorder="1" applyAlignment="1">
      <alignment horizontal="right" shrinkToFit="1"/>
    </xf>
    <xf numFmtId="4" fontId="11" fillId="5" borderId="19" xfId="14" applyNumberFormat="1" applyFont="1" applyFill="1" applyBorder="1" applyAlignment="1" applyProtection="1">
      <alignment horizontal="right" shrinkToFit="1"/>
    </xf>
    <xf numFmtId="9" fontId="11" fillId="5" borderId="13" xfId="11" applyNumberFormat="1" applyFont="1" applyFill="1" applyBorder="1" applyAlignment="1" applyProtection="1">
      <alignment horizontal="right" shrinkToFit="1"/>
    </xf>
    <xf numFmtId="9" fontId="16" fillId="0" borderId="14" xfId="0" applyNumberFormat="1" applyFont="1" applyBorder="1" applyAlignment="1">
      <alignment horizontal="right" shrinkToFit="1"/>
    </xf>
    <xf numFmtId="9" fontId="1" fillId="5" borderId="13" xfId="11" applyNumberFormat="1" applyFont="1" applyFill="1" applyBorder="1" applyAlignment="1" applyProtection="1">
      <alignment horizontal="right" shrinkToFit="1"/>
    </xf>
    <xf numFmtId="9" fontId="1" fillId="5" borderId="14" xfId="11" applyNumberFormat="1" applyFont="1" applyFill="1" applyBorder="1" applyAlignment="1" applyProtection="1">
      <alignment horizontal="right" shrinkToFit="1"/>
    </xf>
    <xf numFmtId="9" fontId="1" fillId="5" borderId="15" xfId="11" applyNumberFormat="1" applyFont="1" applyFill="1" applyBorder="1" applyAlignment="1" applyProtection="1">
      <alignment horizontal="right" shrinkToFit="1"/>
    </xf>
    <xf numFmtId="4" fontId="1" fillId="5" borderId="11" xfId="11" applyFont="1" applyFill="1" applyBorder="1" applyAlignment="1" applyProtection="1">
      <alignment horizontal="right" shrinkToFit="1"/>
    </xf>
    <xf numFmtId="4" fontId="1" fillId="5" borderId="12" xfId="11" applyFont="1" applyFill="1" applyBorder="1" applyAlignment="1" applyProtection="1">
      <alignment horizontal="right" shrinkToFit="1"/>
    </xf>
    <xf numFmtId="4" fontId="1" fillId="5" borderId="7" xfId="11" applyFont="1" applyFill="1" applyBorder="1" applyAlignment="1" applyProtection="1">
      <alignment horizontal="right" shrinkToFit="1"/>
    </xf>
    <xf numFmtId="0" fontId="1" fillId="5" borderId="11" xfId="10" quotePrefix="1" applyNumberFormat="1" applyFont="1" applyFill="1" applyBorder="1" applyAlignment="1" applyProtection="1">
      <alignment horizontal="left" vertical="top" wrapText="1"/>
    </xf>
    <xf numFmtId="0" fontId="1" fillId="5" borderId="12" xfId="10" quotePrefix="1" applyNumberFormat="1" applyFont="1" applyFill="1" applyBorder="1" applyAlignment="1" applyProtection="1">
      <alignment horizontal="left" vertical="top" wrapText="1"/>
    </xf>
    <xf numFmtId="0" fontId="1" fillId="5" borderId="7" xfId="10" quotePrefix="1" applyNumberFormat="1" applyFont="1" applyFill="1" applyBorder="1" applyAlignment="1" applyProtection="1">
      <alignment horizontal="left" vertical="top" wrapText="1"/>
    </xf>
    <xf numFmtId="0" fontId="1" fillId="5" borderId="11" xfId="10" quotePrefix="1" applyNumberFormat="1" applyFont="1" applyFill="1" applyBorder="1" applyAlignment="1" applyProtection="1">
      <alignment horizontal="center" vertical="top" wrapText="1"/>
    </xf>
    <xf numFmtId="0" fontId="1" fillId="5" borderId="12" xfId="10" quotePrefix="1" applyNumberFormat="1" applyFont="1" applyFill="1" applyBorder="1" applyAlignment="1" applyProtection="1">
      <alignment horizontal="center" vertical="top" wrapText="1"/>
    </xf>
    <xf numFmtId="0" fontId="1" fillId="5" borderId="7" xfId="10" quotePrefix="1" applyNumberFormat="1" applyFont="1" applyFill="1" applyBorder="1" applyAlignment="1" applyProtection="1">
      <alignment horizontal="center" vertical="top" wrapText="1"/>
    </xf>
    <xf numFmtId="9" fontId="0" fillId="0" borderId="15" xfId="0" applyNumberFormat="1" applyBorder="1" applyAlignment="1">
      <alignment horizontal="right" shrinkToFit="1"/>
    </xf>
    <xf numFmtId="4" fontId="11" fillId="5" borderId="27" xfId="11" applyFont="1" applyFill="1" applyBorder="1" applyAlignment="1" applyProtection="1">
      <alignment horizontal="right" shrinkToFit="1"/>
    </xf>
    <xf numFmtId="0" fontId="0" fillId="0" borderId="28" xfId="0" applyBorder="1" applyAlignment="1">
      <alignment horizontal="right" shrinkToFit="1"/>
    </xf>
    <xf numFmtId="4" fontId="11" fillId="5" borderId="29" xfId="14" applyNumberFormat="1" applyFont="1" applyFill="1" applyBorder="1" applyAlignment="1" applyProtection="1">
      <alignment horizontal="right" shrinkToFit="1"/>
    </xf>
    <xf numFmtId="0" fontId="0" fillId="0" borderId="26" xfId="0" applyBorder="1" applyAlignment="1">
      <alignment horizontal="right" shrinkToFit="1"/>
    </xf>
    <xf numFmtId="0" fontId="0" fillId="0" borderId="7" xfId="0" applyBorder="1" applyAlignment="1">
      <alignment horizontal="right" shrinkToFi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4" fontId="1" fillId="5" borderId="13" xfId="11" applyFont="1" applyFill="1" applyBorder="1" applyAlignment="1" applyProtection="1">
      <alignment horizontal="right" shrinkToFit="1"/>
    </xf>
    <xf numFmtId="4" fontId="1" fillId="5" borderId="14" xfId="11" applyFont="1" applyFill="1" applyBorder="1" applyAlignment="1" applyProtection="1">
      <alignment horizontal="right" shrinkToFit="1"/>
    </xf>
    <xf numFmtId="0" fontId="12" fillId="0" borderId="14" xfId="0" applyFont="1" applyBorder="1" applyAlignment="1">
      <alignment horizontal="right" shrinkToFit="1"/>
    </xf>
    <xf numFmtId="4" fontId="1" fillId="5" borderId="20" xfId="14" applyNumberFormat="1" applyFont="1" applyFill="1" applyBorder="1" applyAlignment="1" applyProtection="1">
      <alignment horizontal="right" shrinkToFit="1"/>
    </xf>
    <xf numFmtId="4" fontId="1" fillId="5" borderId="16" xfId="14" applyNumberFormat="1" applyFont="1" applyFill="1" applyBorder="1" applyAlignment="1" applyProtection="1">
      <alignment horizontal="right" shrinkToFit="1"/>
    </xf>
    <xf numFmtId="0" fontId="12" fillId="0" borderId="16" xfId="0" applyFont="1" applyBorder="1" applyAlignment="1">
      <alignment horizontal="right" shrinkToFit="1"/>
    </xf>
    <xf numFmtId="0" fontId="12" fillId="0" borderId="12" xfId="0" applyFont="1" applyBorder="1" applyAlignment="1">
      <alignment horizontal="right" shrinkToFit="1"/>
    </xf>
    <xf numFmtId="9" fontId="12" fillId="0" borderId="14" xfId="0" applyNumberFormat="1" applyFont="1" applyBorder="1" applyAlignment="1">
      <alignment horizontal="right" shrinkToFit="1"/>
    </xf>
    <xf numFmtId="0" fontId="12" fillId="0" borderId="1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4" fontId="1" fillId="5" borderId="19" xfId="14" applyNumberFormat="1" applyFont="1" applyFill="1" applyBorder="1" applyAlignment="1" applyProtection="1">
      <alignment horizontal="right" shrinkToFit="1"/>
    </xf>
    <xf numFmtId="0" fontId="0" fillId="0" borderId="15" xfId="0" applyBorder="1" applyAlignment="1">
      <alignment horizontal="right" shrinkToFit="1"/>
    </xf>
    <xf numFmtId="9" fontId="12" fillId="0" borderId="15" xfId="0" applyNumberFormat="1" applyFont="1" applyBorder="1" applyAlignment="1">
      <alignment horizontal="right" shrinkToFit="1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right" shrinkToFit="1"/>
    </xf>
    <xf numFmtId="4" fontId="1" fillId="5" borderId="12" xfId="14" applyNumberFormat="1" applyFont="1" applyFill="1" applyBorder="1" applyAlignment="1" applyProtection="1">
      <alignment horizontal="right" shrinkToFit="1"/>
    </xf>
    <xf numFmtId="0" fontId="11" fillId="5" borderId="12" xfId="10" quotePrefix="1" applyNumberFormat="1" applyFont="1" applyFill="1" applyBorder="1" applyAlignment="1" applyProtection="1">
      <alignment horizontal="center" vertical="top" wrapText="1"/>
    </xf>
    <xf numFmtId="0" fontId="11" fillId="5" borderId="12" xfId="10" quotePrefix="1" applyNumberFormat="1" applyFont="1" applyFill="1" applyBorder="1" applyAlignment="1" applyProtection="1">
      <alignment horizontal="left" vertical="top" wrapText="1"/>
    </xf>
    <xf numFmtId="4" fontId="11" fillId="5" borderId="12" xfId="11" applyFont="1" applyFill="1" applyBorder="1" applyAlignment="1" applyProtection="1">
      <alignment horizontal="right" shrinkToFit="1"/>
    </xf>
    <xf numFmtId="4" fontId="11" fillId="5" borderId="13" xfId="11" applyFont="1" applyFill="1" applyBorder="1" applyAlignment="1" applyProtection="1">
      <alignment horizontal="right" shrinkToFit="1"/>
    </xf>
    <xf numFmtId="4" fontId="11" fillId="5" borderId="14" xfId="11" applyFont="1" applyFill="1" applyBorder="1" applyAlignment="1" applyProtection="1">
      <alignment horizontal="right" shrinkToFit="1"/>
    </xf>
    <xf numFmtId="4" fontId="11" fillId="5" borderId="20" xfId="14" applyNumberFormat="1" applyFont="1" applyFill="1" applyBorder="1" applyAlignment="1" applyProtection="1">
      <alignment horizontal="right" shrinkToFit="1"/>
    </xf>
    <xf numFmtId="4" fontId="11" fillId="5" borderId="16" xfId="14" applyNumberFormat="1" applyFont="1" applyFill="1" applyBorder="1" applyAlignment="1" applyProtection="1">
      <alignment horizontal="right" shrinkToFit="1"/>
    </xf>
    <xf numFmtId="9" fontId="11" fillId="5" borderId="14" xfId="11" applyNumberFormat="1" applyFont="1" applyFill="1" applyBorder="1" applyAlignment="1" applyProtection="1">
      <alignment horizontal="right" shrinkToFit="1"/>
    </xf>
    <xf numFmtId="0" fontId="8" fillId="5" borderId="1" xfId="3" applyNumberFormat="1" applyFont="1" applyFill="1" applyAlignment="1" applyProtection="1">
      <alignment horizontal="center" wrapText="1"/>
    </xf>
    <xf numFmtId="0" fontId="8" fillId="5" borderId="1" xfId="3" applyFont="1" applyFill="1" applyAlignment="1" applyProtection="1">
      <alignment horizontal="center" wrapText="1"/>
      <protection locked="0"/>
    </xf>
    <xf numFmtId="0" fontId="17" fillId="0" borderId="1" xfId="0" applyFont="1" applyBorder="1" applyAlignment="1"/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right" shrinkToFit="1"/>
    </xf>
    <xf numFmtId="9" fontId="12" fillId="0" borderId="8" xfId="0" applyNumberFormat="1" applyFont="1" applyBorder="1" applyAlignment="1">
      <alignment horizontal="right" shrinkToFit="1"/>
    </xf>
    <xf numFmtId="0" fontId="12" fillId="0" borderId="17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3" fillId="6" borderId="22" xfId="12" applyNumberFormat="1" applyFont="1" applyFill="1" applyBorder="1" applyAlignment="1" applyProtection="1">
      <alignment horizontal="left"/>
    </xf>
    <xf numFmtId="0" fontId="0" fillId="0" borderId="25" xfId="0" applyBorder="1" applyAlignment="1">
      <alignment horizontal="left"/>
    </xf>
    <xf numFmtId="0" fontId="1" fillId="6" borderId="2" xfId="7" applyNumberFormat="1" applyFont="1" applyFill="1" applyAlignment="1" applyProtection="1">
      <alignment horizontal="center" vertical="center" wrapText="1"/>
    </xf>
    <xf numFmtId="0" fontId="1" fillId="6" borderId="2" xfId="7" applyFont="1" applyFill="1" applyAlignment="1" applyProtection="1">
      <alignment horizontal="center" vertical="center" wrapText="1"/>
      <protection locked="0"/>
    </xf>
    <xf numFmtId="0" fontId="1" fillId="6" borderId="2" xfId="7" applyNumberFormat="1" applyFont="1" applyFill="1" applyProtection="1">
      <alignment horizontal="center" vertical="center" wrapText="1"/>
    </xf>
    <xf numFmtId="0" fontId="1" fillId="6" borderId="2" xfId="7" applyFont="1" applyFill="1" applyProtection="1">
      <alignment horizontal="center" vertical="center" wrapText="1"/>
      <protection locked="0"/>
    </xf>
    <xf numFmtId="0" fontId="1" fillId="6" borderId="9" xfId="7" applyFont="1" applyFill="1" applyBorder="1" applyProtection="1">
      <alignment horizontal="center" vertical="center" wrapText="1"/>
      <protection locked="0"/>
    </xf>
    <xf numFmtId="0" fontId="7" fillId="6" borderId="8" xfId="33" applyFont="1" applyFill="1" applyBorder="1" applyAlignment="1" applyProtection="1">
      <alignment horizontal="center" vertical="center" wrapText="1" readingOrder="1"/>
      <protection locked="0"/>
    </xf>
    <xf numFmtId="0" fontId="7" fillId="6" borderId="10" xfId="33" applyFont="1" applyFill="1" applyBorder="1" applyAlignment="1" applyProtection="1">
      <alignment horizontal="center" vertical="center" wrapText="1" readingOrder="1"/>
      <protection locked="0"/>
    </xf>
    <xf numFmtId="2" fontId="1" fillId="6" borderId="8" xfId="2" applyNumberFormat="1" applyFont="1" applyFill="1" applyBorder="1" applyAlignment="1" applyProtection="1">
      <alignment horizontal="center" vertical="center"/>
    </xf>
    <xf numFmtId="0" fontId="12" fillId="6" borderId="8" xfId="0" applyFont="1" applyFill="1" applyBorder="1" applyAlignment="1"/>
  </cellXfs>
  <cellStyles count="34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  <cellStyle name="Обычный 3" xfId="33"/>
  </cellStyles>
  <dxfs count="0"/>
  <tableStyles count="0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Y153"/>
  <sheetViews>
    <sheetView showGridLines="0" tabSelected="1" workbookViewId="0">
      <selection activeCell="I157" sqref="I157"/>
    </sheetView>
  </sheetViews>
  <sheetFormatPr defaultRowHeight="12.75" outlineLevelRow="1" x14ac:dyDescent="0.2"/>
  <cols>
    <col min="1" max="1" width="14.5703125" style="66" customWidth="1"/>
    <col min="2" max="2" width="50.7109375" style="39" customWidth="1"/>
    <col min="3" max="3" width="23.7109375" style="39" customWidth="1"/>
    <col min="4" max="4" width="18.140625" style="39" customWidth="1"/>
    <col min="5" max="5" width="17" style="39" customWidth="1"/>
    <col min="6" max="6" width="16.7109375" style="39" customWidth="1"/>
    <col min="7" max="7" width="13.28515625" style="39" customWidth="1"/>
    <col min="8" max="8" width="18" style="68" customWidth="1"/>
    <col min="9" max="9" width="60.85546875" style="39" customWidth="1"/>
    <col min="10" max="16384" width="9.140625" style="39"/>
  </cols>
  <sheetData>
    <row r="1" spans="1:3223" ht="54.75" customHeight="1" x14ac:dyDescent="0.3">
      <c r="A1" s="160" t="s">
        <v>137</v>
      </c>
      <c r="B1" s="161"/>
      <c r="C1" s="161"/>
      <c r="D1" s="161"/>
      <c r="E1" s="161"/>
      <c r="F1" s="161"/>
      <c r="G1" s="161"/>
      <c r="H1" s="162"/>
      <c r="I1" s="162"/>
    </row>
    <row r="2" spans="1:3223" ht="12.75" customHeight="1" x14ac:dyDescent="0.3">
      <c r="A2" s="92"/>
      <c r="B2" s="93"/>
      <c r="C2" s="93"/>
      <c r="D2" s="93"/>
      <c r="E2" s="93"/>
      <c r="F2" s="93"/>
      <c r="G2" s="93"/>
      <c r="H2" s="94"/>
      <c r="I2" s="95" t="s">
        <v>194</v>
      </c>
    </row>
    <row r="3" spans="1:3223" ht="42.75" customHeight="1" x14ac:dyDescent="0.2">
      <c r="A3" s="170" t="s">
        <v>0</v>
      </c>
      <c r="B3" s="172" t="s">
        <v>1</v>
      </c>
      <c r="C3" s="172" t="s">
        <v>198</v>
      </c>
      <c r="D3" s="172" t="s">
        <v>197</v>
      </c>
      <c r="E3" s="172" t="s">
        <v>196</v>
      </c>
      <c r="F3" s="175" t="s">
        <v>91</v>
      </c>
      <c r="G3" s="176"/>
      <c r="H3" s="177" t="s">
        <v>94</v>
      </c>
      <c r="I3" s="178"/>
    </row>
    <row r="4" spans="1:3223" ht="65.25" customHeight="1" x14ac:dyDescent="0.2">
      <c r="A4" s="171"/>
      <c r="B4" s="173"/>
      <c r="C4" s="173"/>
      <c r="D4" s="173"/>
      <c r="E4" s="174"/>
      <c r="F4" s="40" t="s">
        <v>195</v>
      </c>
      <c r="G4" s="41" t="s">
        <v>90</v>
      </c>
      <c r="H4" s="175" t="s">
        <v>113</v>
      </c>
      <c r="I4" s="175"/>
    </row>
    <row r="5" spans="1:3223" ht="12.75" customHeight="1" x14ac:dyDescent="0.2">
      <c r="A5" s="42">
        <v>1</v>
      </c>
      <c r="B5" s="43">
        <v>2</v>
      </c>
      <c r="C5" s="43">
        <v>3</v>
      </c>
      <c r="D5" s="43">
        <v>4</v>
      </c>
      <c r="E5" s="43">
        <v>4</v>
      </c>
      <c r="F5" s="44">
        <v>5</v>
      </c>
      <c r="G5" s="45">
        <v>6</v>
      </c>
      <c r="H5" s="46">
        <v>7</v>
      </c>
      <c r="I5" s="47">
        <v>8</v>
      </c>
    </row>
    <row r="6" spans="1:3223" ht="25.5" x14ac:dyDescent="0.2">
      <c r="A6" s="6" t="s">
        <v>2</v>
      </c>
      <c r="B6" s="7" t="s">
        <v>3</v>
      </c>
      <c r="C6" s="8">
        <f>C7+C24+C31</f>
        <v>321158980.66999996</v>
      </c>
      <c r="D6" s="8">
        <f>D7+D24+D31</f>
        <v>322848073.74000001</v>
      </c>
      <c r="E6" s="8">
        <f>E7+E24+E31</f>
        <v>320218763.57999998</v>
      </c>
      <c r="F6" s="8">
        <f>F7+F24+F31</f>
        <v>-940217.08999999519</v>
      </c>
      <c r="G6" s="79">
        <f>E6/C6</f>
        <v>0.99707242472859237</v>
      </c>
      <c r="H6" s="9">
        <f>(D6-C6)/1000</f>
        <v>1689.0930700000524</v>
      </c>
      <c r="I6" s="10" t="s">
        <v>112</v>
      </c>
    </row>
    <row r="7" spans="1:3223" s="48" customFormat="1" ht="25.5" outlineLevel="1" x14ac:dyDescent="0.2">
      <c r="A7" s="11" t="s">
        <v>4</v>
      </c>
      <c r="B7" s="12" t="s">
        <v>5</v>
      </c>
      <c r="C7" s="13">
        <v>306962095.14999998</v>
      </c>
      <c r="D7" s="13">
        <v>306798769.74000001</v>
      </c>
      <c r="E7" s="14">
        <v>304631974.76999998</v>
      </c>
      <c r="F7" s="13">
        <f>E7-C7</f>
        <v>-2330120.3799999952</v>
      </c>
      <c r="G7" s="80">
        <f>E7/C7</f>
        <v>0.99240909409723255</v>
      </c>
      <c r="H7" s="15">
        <f>(D7-C7)/1000</f>
        <v>-163.32540999996661</v>
      </c>
      <c r="I7" s="16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9"/>
      <c r="MG7" s="39"/>
      <c r="MH7" s="39"/>
      <c r="MI7" s="39"/>
      <c r="MJ7" s="39"/>
      <c r="MK7" s="39"/>
      <c r="ML7" s="39"/>
      <c r="MM7" s="39"/>
      <c r="MN7" s="39"/>
      <c r="MO7" s="39"/>
      <c r="MP7" s="39"/>
      <c r="MQ7" s="39"/>
      <c r="MR7" s="39"/>
      <c r="MS7" s="39"/>
      <c r="MT7" s="39"/>
      <c r="MU7" s="39"/>
      <c r="MV7" s="39"/>
      <c r="MW7" s="39"/>
      <c r="MX7" s="39"/>
      <c r="MY7" s="39"/>
      <c r="MZ7" s="39"/>
      <c r="NA7" s="39"/>
      <c r="NB7" s="39"/>
      <c r="NC7" s="39"/>
      <c r="ND7" s="39"/>
      <c r="NE7" s="39"/>
      <c r="NF7" s="39"/>
      <c r="NG7" s="39"/>
      <c r="NH7" s="39"/>
      <c r="NI7" s="39"/>
      <c r="NJ7" s="39"/>
      <c r="NK7" s="39"/>
      <c r="NL7" s="39"/>
      <c r="NM7" s="39"/>
      <c r="NN7" s="39"/>
      <c r="NO7" s="39"/>
      <c r="NP7" s="39"/>
      <c r="NQ7" s="39"/>
      <c r="NR7" s="39"/>
      <c r="NS7" s="39"/>
      <c r="NT7" s="39"/>
      <c r="NU7" s="39"/>
      <c r="NV7" s="39"/>
      <c r="NW7" s="39"/>
      <c r="NX7" s="39"/>
      <c r="NY7" s="39"/>
      <c r="NZ7" s="39"/>
      <c r="OA7" s="39"/>
      <c r="OB7" s="39"/>
      <c r="OC7" s="39"/>
      <c r="OD7" s="39"/>
      <c r="OE7" s="39"/>
      <c r="OF7" s="39"/>
      <c r="OG7" s="39"/>
      <c r="OH7" s="39"/>
      <c r="OI7" s="39"/>
      <c r="OJ7" s="39"/>
      <c r="OK7" s="39"/>
      <c r="OL7" s="39"/>
      <c r="OM7" s="39"/>
      <c r="ON7" s="39"/>
      <c r="OO7" s="39"/>
      <c r="OP7" s="39"/>
      <c r="OQ7" s="39"/>
      <c r="OR7" s="39"/>
      <c r="OS7" s="39"/>
      <c r="OT7" s="39"/>
      <c r="OU7" s="39"/>
      <c r="OV7" s="39"/>
      <c r="OW7" s="39"/>
      <c r="OX7" s="39"/>
      <c r="OY7" s="39"/>
      <c r="OZ7" s="39"/>
      <c r="PA7" s="39"/>
      <c r="PB7" s="39"/>
      <c r="PC7" s="39"/>
      <c r="PD7" s="39"/>
      <c r="PE7" s="39"/>
      <c r="PF7" s="39"/>
      <c r="PG7" s="39"/>
      <c r="PH7" s="39"/>
      <c r="PI7" s="39"/>
      <c r="PJ7" s="39"/>
      <c r="PK7" s="39"/>
      <c r="PL7" s="39"/>
      <c r="PM7" s="39"/>
      <c r="PN7" s="39"/>
      <c r="PO7" s="39"/>
      <c r="PP7" s="39"/>
      <c r="PQ7" s="39"/>
      <c r="PR7" s="39"/>
      <c r="PS7" s="39"/>
      <c r="PT7" s="39"/>
      <c r="PU7" s="39"/>
      <c r="PV7" s="39"/>
      <c r="PW7" s="39"/>
      <c r="PX7" s="39"/>
      <c r="PY7" s="39"/>
      <c r="PZ7" s="39"/>
      <c r="QA7" s="39"/>
      <c r="QB7" s="39"/>
      <c r="QC7" s="39"/>
      <c r="QD7" s="39"/>
      <c r="QE7" s="39"/>
      <c r="QF7" s="39"/>
      <c r="QG7" s="39"/>
      <c r="QH7" s="39"/>
      <c r="QI7" s="39"/>
      <c r="QJ7" s="39"/>
      <c r="QK7" s="39"/>
      <c r="QL7" s="39"/>
      <c r="QM7" s="39"/>
      <c r="QN7" s="39"/>
      <c r="QO7" s="39"/>
      <c r="QP7" s="39"/>
      <c r="QQ7" s="39"/>
      <c r="QR7" s="39"/>
      <c r="QS7" s="39"/>
      <c r="QT7" s="39"/>
      <c r="QU7" s="39"/>
      <c r="QV7" s="39"/>
      <c r="QW7" s="39"/>
      <c r="QX7" s="39"/>
      <c r="QY7" s="39"/>
      <c r="QZ7" s="39"/>
      <c r="RA7" s="39"/>
      <c r="RB7" s="39"/>
      <c r="RC7" s="39"/>
      <c r="RD7" s="39"/>
      <c r="RE7" s="39"/>
      <c r="RF7" s="39"/>
      <c r="RG7" s="39"/>
      <c r="RH7" s="39"/>
      <c r="RI7" s="39"/>
      <c r="RJ7" s="39"/>
      <c r="RK7" s="39"/>
      <c r="RL7" s="39"/>
      <c r="RM7" s="39"/>
      <c r="RN7" s="39"/>
      <c r="RO7" s="39"/>
      <c r="RP7" s="39"/>
      <c r="RQ7" s="39"/>
      <c r="RR7" s="39"/>
      <c r="RS7" s="39"/>
      <c r="RT7" s="39"/>
      <c r="RU7" s="39"/>
      <c r="RV7" s="39"/>
      <c r="RW7" s="39"/>
      <c r="RX7" s="39"/>
      <c r="RY7" s="39"/>
      <c r="RZ7" s="39"/>
      <c r="SA7" s="39"/>
      <c r="SB7" s="39"/>
      <c r="SC7" s="39"/>
      <c r="SD7" s="39"/>
      <c r="SE7" s="39"/>
      <c r="SF7" s="39"/>
      <c r="SG7" s="39"/>
      <c r="SH7" s="39"/>
      <c r="SI7" s="39"/>
      <c r="SJ7" s="39"/>
      <c r="SK7" s="39"/>
      <c r="SL7" s="39"/>
      <c r="SM7" s="39"/>
      <c r="SN7" s="39"/>
      <c r="SO7" s="39"/>
      <c r="SP7" s="39"/>
      <c r="SQ7" s="39"/>
      <c r="SR7" s="39"/>
      <c r="SS7" s="39"/>
      <c r="ST7" s="39"/>
      <c r="SU7" s="39"/>
      <c r="SV7" s="39"/>
      <c r="SW7" s="39"/>
      <c r="SX7" s="39"/>
      <c r="SY7" s="39"/>
      <c r="SZ7" s="39"/>
      <c r="TA7" s="39"/>
      <c r="TB7" s="39"/>
      <c r="TC7" s="39"/>
      <c r="TD7" s="39"/>
      <c r="TE7" s="39"/>
      <c r="TF7" s="39"/>
      <c r="TG7" s="39"/>
      <c r="TH7" s="39"/>
      <c r="TI7" s="39"/>
      <c r="TJ7" s="39"/>
      <c r="TK7" s="39"/>
      <c r="TL7" s="39"/>
      <c r="TM7" s="39"/>
      <c r="TN7" s="39"/>
      <c r="TO7" s="39"/>
      <c r="TP7" s="39"/>
      <c r="TQ7" s="39"/>
      <c r="TR7" s="39"/>
      <c r="TS7" s="39"/>
      <c r="TT7" s="39"/>
      <c r="TU7" s="39"/>
      <c r="TV7" s="39"/>
      <c r="TW7" s="39"/>
      <c r="TX7" s="39"/>
      <c r="TY7" s="39"/>
      <c r="TZ7" s="39"/>
      <c r="UA7" s="39"/>
      <c r="UB7" s="39"/>
      <c r="UC7" s="39"/>
      <c r="UD7" s="39"/>
      <c r="UE7" s="39"/>
      <c r="UF7" s="39"/>
      <c r="UG7" s="39"/>
      <c r="UH7" s="39"/>
      <c r="UI7" s="39"/>
      <c r="UJ7" s="39"/>
      <c r="UK7" s="39"/>
      <c r="UL7" s="39"/>
      <c r="UM7" s="39"/>
      <c r="UN7" s="39"/>
      <c r="UO7" s="39"/>
      <c r="UP7" s="39"/>
      <c r="UQ7" s="39"/>
      <c r="UR7" s="39"/>
      <c r="US7" s="39"/>
      <c r="UT7" s="39"/>
      <c r="UU7" s="39"/>
      <c r="UV7" s="39"/>
      <c r="UW7" s="39"/>
      <c r="UX7" s="39"/>
      <c r="UY7" s="39"/>
      <c r="UZ7" s="39"/>
      <c r="VA7" s="39"/>
      <c r="VB7" s="39"/>
      <c r="VC7" s="39"/>
      <c r="VD7" s="39"/>
      <c r="VE7" s="39"/>
      <c r="VF7" s="39"/>
      <c r="VG7" s="39"/>
      <c r="VH7" s="39"/>
      <c r="VI7" s="39"/>
      <c r="VJ7" s="39"/>
      <c r="VK7" s="39"/>
      <c r="VL7" s="39"/>
      <c r="VM7" s="39"/>
      <c r="VN7" s="39"/>
      <c r="VO7" s="39"/>
      <c r="VP7" s="39"/>
      <c r="VQ7" s="39"/>
      <c r="VR7" s="39"/>
      <c r="VS7" s="39"/>
      <c r="VT7" s="39"/>
      <c r="VU7" s="39"/>
      <c r="VV7" s="39"/>
      <c r="VW7" s="39"/>
      <c r="VX7" s="39"/>
      <c r="VY7" s="39"/>
      <c r="VZ7" s="39"/>
      <c r="WA7" s="39"/>
      <c r="WB7" s="39"/>
      <c r="WC7" s="39"/>
      <c r="WD7" s="39"/>
      <c r="WE7" s="39"/>
      <c r="WF7" s="39"/>
      <c r="WG7" s="39"/>
      <c r="WH7" s="39"/>
      <c r="WI7" s="39"/>
      <c r="WJ7" s="39"/>
      <c r="WK7" s="39"/>
      <c r="WL7" s="39"/>
      <c r="WM7" s="39"/>
      <c r="WN7" s="39"/>
      <c r="WO7" s="39"/>
      <c r="WP7" s="39"/>
      <c r="WQ7" s="39"/>
      <c r="WR7" s="39"/>
      <c r="WS7" s="39"/>
      <c r="WT7" s="39"/>
      <c r="WU7" s="39"/>
      <c r="WV7" s="39"/>
      <c r="WW7" s="39"/>
      <c r="WX7" s="39"/>
      <c r="WY7" s="39"/>
      <c r="WZ7" s="39"/>
      <c r="XA7" s="39"/>
      <c r="XB7" s="39"/>
      <c r="XC7" s="39"/>
      <c r="XD7" s="39"/>
      <c r="XE7" s="39"/>
      <c r="XF7" s="39"/>
      <c r="XG7" s="39"/>
      <c r="XH7" s="39"/>
      <c r="XI7" s="39"/>
      <c r="XJ7" s="39"/>
      <c r="XK7" s="39"/>
      <c r="XL7" s="39"/>
      <c r="XM7" s="39"/>
      <c r="XN7" s="39"/>
      <c r="XO7" s="39"/>
      <c r="XP7" s="39"/>
      <c r="XQ7" s="39"/>
      <c r="XR7" s="39"/>
      <c r="XS7" s="39"/>
      <c r="XT7" s="39"/>
      <c r="XU7" s="39"/>
      <c r="XV7" s="39"/>
      <c r="XW7" s="39"/>
      <c r="XX7" s="39"/>
      <c r="XY7" s="39"/>
      <c r="XZ7" s="39"/>
      <c r="YA7" s="39"/>
      <c r="YB7" s="39"/>
      <c r="YC7" s="39"/>
      <c r="YD7" s="39"/>
      <c r="YE7" s="39"/>
      <c r="YF7" s="39"/>
      <c r="YG7" s="39"/>
      <c r="YH7" s="39"/>
      <c r="YI7" s="39"/>
      <c r="YJ7" s="39"/>
      <c r="YK7" s="39"/>
      <c r="YL7" s="39"/>
      <c r="YM7" s="39"/>
      <c r="YN7" s="39"/>
      <c r="YO7" s="39"/>
      <c r="YP7" s="39"/>
      <c r="YQ7" s="39"/>
      <c r="YR7" s="39"/>
      <c r="YS7" s="39"/>
      <c r="YT7" s="39"/>
      <c r="YU7" s="39"/>
      <c r="YV7" s="39"/>
      <c r="YW7" s="39"/>
      <c r="YX7" s="39"/>
      <c r="YY7" s="39"/>
      <c r="YZ7" s="39"/>
      <c r="ZA7" s="39"/>
      <c r="ZB7" s="39"/>
      <c r="ZC7" s="39"/>
      <c r="ZD7" s="39"/>
      <c r="ZE7" s="39"/>
      <c r="ZF7" s="39"/>
      <c r="ZG7" s="39"/>
      <c r="ZH7" s="39"/>
      <c r="ZI7" s="39"/>
      <c r="ZJ7" s="39"/>
      <c r="ZK7" s="39"/>
      <c r="ZL7" s="39"/>
      <c r="ZM7" s="39"/>
      <c r="ZN7" s="39"/>
      <c r="ZO7" s="39"/>
      <c r="ZP7" s="39"/>
      <c r="ZQ7" s="39"/>
      <c r="ZR7" s="39"/>
      <c r="ZS7" s="39"/>
      <c r="ZT7" s="39"/>
      <c r="ZU7" s="39"/>
      <c r="ZV7" s="39"/>
      <c r="ZW7" s="39"/>
      <c r="ZX7" s="39"/>
      <c r="ZY7" s="39"/>
      <c r="ZZ7" s="39"/>
      <c r="AAA7" s="39"/>
      <c r="AAB7" s="39"/>
      <c r="AAC7" s="39"/>
      <c r="AAD7" s="39"/>
      <c r="AAE7" s="39"/>
      <c r="AAF7" s="39"/>
      <c r="AAG7" s="39"/>
      <c r="AAH7" s="39"/>
      <c r="AAI7" s="39"/>
      <c r="AAJ7" s="39"/>
      <c r="AAK7" s="39"/>
      <c r="AAL7" s="39"/>
      <c r="AAM7" s="39"/>
      <c r="AAN7" s="39"/>
      <c r="AAO7" s="39"/>
      <c r="AAP7" s="39"/>
      <c r="AAQ7" s="39"/>
      <c r="AAR7" s="39"/>
      <c r="AAS7" s="39"/>
      <c r="AAT7" s="39"/>
      <c r="AAU7" s="39"/>
      <c r="AAV7" s="39"/>
      <c r="AAW7" s="39"/>
      <c r="AAX7" s="39"/>
      <c r="AAY7" s="39"/>
      <c r="AAZ7" s="39"/>
      <c r="ABA7" s="39"/>
      <c r="ABB7" s="39"/>
      <c r="ABC7" s="39"/>
      <c r="ABD7" s="39"/>
      <c r="ABE7" s="39"/>
      <c r="ABF7" s="39"/>
      <c r="ABG7" s="39"/>
      <c r="ABH7" s="39"/>
      <c r="ABI7" s="39"/>
      <c r="ABJ7" s="39"/>
      <c r="ABK7" s="39"/>
      <c r="ABL7" s="39"/>
      <c r="ABM7" s="39"/>
      <c r="ABN7" s="39"/>
      <c r="ABO7" s="39"/>
      <c r="ABP7" s="39"/>
      <c r="ABQ7" s="39"/>
      <c r="ABR7" s="39"/>
      <c r="ABS7" s="39"/>
      <c r="ABT7" s="39"/>
      <c r="ABU7" s="39"/>
      <c r="ABV7" s="39"/>
      <c r="ABW7" s="39"/>
      <c r="ABX7" s="39"/>
      <c r="ABY7" s="39"/>
      <c r="ABZ7" s="39"/>
      <c r="ACA7" s="39"/>
      <c r="ACB7" s="39"/>
      <c r="ACC7" s="39"/>
      <c r="ACD7" s="39"/>
      <c r="ACE7" s="39"/>
      <c r="ACF7" s="39"/>
      <c r="ACG7" s="39"/>
      <c r="ACH7" s="39"/>
      <c r="ACI7" s="39"/>
      <c r="ACJ7" s="39"/>
      <c r="ACK7" s="39"/>
      <c r="ACL7" s="39"/>
      <c r="ACM7" s="39"/>
      <c r="ACN7" s="39"/>
      <c r="ACO7" s="39"/>
      <c r="ACP7" s="39"/>
      <c r="ACQ7" s="39"/>
      <c r="ACR7" s="39"/>
      <c r="ACS7" s="39"/>
      <c r="ACT7" s="39"/>
      <c r="ACU7" s="39"/>
      <c r="ACV7" s="39"/>
      <c r="ACW7" s="39"/>
      <c r="ACX7" s="39"/>
      <c r="ACY7" s="39"/>
      <c r="ACZ7" s="39"/>
      <c r="ADA7" s="39"/>
      <c r="ADB7" s="39"/>
      <c r="ADC7" s="39"/>
      <c r="ADD7" s="39"/>
      <c r="ADE7" s="39"/>
      <c r="ADF7" s="39"/>
      <c r="ADG7" s="39"/>
      <c r="ADH7" s="39"/>
      <c r="ADI7" s="39"/>
      <c r="ADJ7" s="39"/>
      <c r="ADK7" s="39"/>
      <c r="ADL7" s="39"/>
      <c r="ADM7" s="39"/>
      <c r="ADN7" s="39"/>
      <c r="ADO7" s="39"/>
      <c r="ADP7" s="39"/>
      <c r="ADQ7" s="39"/>
      <c r="ADR7" s="39"/>
      <c r="ADS7" s="39"/>
      <c r="ADT7" s="39"/>
      <c r="ADU7" s="39"/>
      <c r="ADV7" s="39"/>
      <c r="ADW7" s="39"/>
      <c r="ADX7" s="39"/>
      <c r="ADY7" s="39"/>
      <c r="ADZ7" s="39"/>
      <c r="AEA7" s="39"/>
      <c r="AEB7" s="39"/>
      <c r="AEC7" s="39"/>
      <c r="AED7" s="39"/>
      <c r="AEE7" s="39"/>
      <c r="AEF7" s="39"/>
      <c r="AEG7" s="39"/>
      <c r="AEH7" s="39"/>
      <c r="AEI7" s="39"/>
      <c r="AEJ7" s="39"/>
      <c r="AEK7" s="39"/>
      <c r="AEL7" s="39"/>
      <c r="AEM7" s="39"/>
      <c r="AEN7" s="39"/>
      <c r="AEO7" s="39"/>
      <c r="AEP7" s="39"/>
      <c r="AEQ7" s="39"/>
      <c r="AER7" s="39"/>
      <c r="AES7" s="39"/>
      <c r="AET7" s="39"/>
      <c r="AEU7" s="39"/>
      <c r="AEV7" s="39"/>
      <c r="AEW7" s="39"/>
      <c r="AEX7" s="39"/>
      <c r="AEY7" s="39"/>
      <c r="AEZ7" s="39"/>
      <c r="AFA7" s="39"/>
      <c r="AFB7" s="39"/>
      <c r="AFC7" s="39"/>
      <c r="AFD7" s="39"/>
      <c r="AFE7" s="39"/>
      <c r="AFF7" s="39"/>
      <c r="AFG7" s="39"/>
      <c r="AFH7" s="39"/>
      <c r="AFI7" s="39"/>
      <c r="AFJ7" s="39"/>
      <c r="AFK7" s="39"/>
      <c r="AFL7" s="39"/>
      <c r="AFM7" s="39"/>
      <c r="AFN7" s="39"/>
      <c r="AFO7" s="39"/>
      <c r="AFP7" s="39"/>
      <c r="AFQ7" s="39"/>
      <c r="AFR7" s="39"/>
      <c r="AFS7" s="39"/>
      <c r="AFT7" s="39"/>
      <c r="AFU7" s="39"/>
      <c r="AFV7" s="39"/>
      <c r="AFW7" s="39"/>
      <c r="AFX7" s="39"/>
      <c r="AFY7" s="39"/>
      <c r="AFZ7" s="39"/>
      <c r="AGA7" s="39"/>
      <c r="AGB7" s="39"/>
      <c r="AGC7" s="39"/>
      <c r="AGD7" s="39"/>
      <c r="AGE7" s="39"/>
      <c r="AGF7" s="39"/>
      <c r="AGG7" s="39"/>
      <c r="AGH7" s="39"/>
      <c r="AGI7" s="39"/>
      <c r="AGJ7" s="39"/>
      <c r="AGK7" s="39"/>
      <c r="AGL7" s="39"/>
      <c r="AGM7" s="39"/>
      <c r="AGN7" s="39"/>
      <c r="AGO7" s="39"/>
      <c r="AGP7" s="39"/>
      <c r="AGQ7" s="39"/>
      <c r="AGR7" s="39"/>
      <c r="AGS7" s="39"/>
      <c r="AGT7" s="39"/>
      <c r="AGU7" s="39"/>
      <c r="AGV7" s="39"/>
      <c r="AGW7" s="39"/>
      <c r="AGX7" s="39"/>
      <c r="AGY7" s="39"/>
      <c r="AGZ7" s="39"/>
      <c r="AHA7" s="39"/>
      <c r="AHB7" s="39"/>
      <c r="AHC7" s="39"/>
      <c r="AHD7" s="39"/>
      <c r="AHE7" s="39"/>
      <c r="AHF7" s="39"/>
      <c r="AHG7" s="39"/>
      <c r="AHH7" s="39"/>
      <c r="AHI7" s="39"/>
      <c r="AHJ7" s="39"/>
      <c r="AHK7" s="39"/>
      <c r="AHL7" s="39"/>
      <c r="AHM7" s="39"/>
      <c r="AHN7" s="39"/>
      <c r="AHO7" s="39"/>
      <c r="AHP7" s="39"/>
      <c r="AHQ7" s="39"/>
      <c r="AHR7" s="39"/>
      <c r="AHS7" s="39"/>
      <c r="AHT7" s="39"/>
      <c r="AHU7" s="39"/>
      <c r="AHV7" s="39"/>
      <c r="AHW7" s="39"/>
      <c r="AHX7" s="39"/>
      <c r="AHY7" s="39"/>
      <c r="AHZ7" s="39"/>
      <c r="AIA7" s="39"/>
      <c r="AIB7" s="39"/>
      <c r="AIC7" s="39"/>
      <c r="AID7" s="39"/>
      <c r="AIE7" s="39"/>
      <c r="AIF7" s="39"/>
      <c r="AIG7" s="39"/>
      <c r="AIH7" s="39"/>
      <c r="AII7" s="39"/>
      <c r="AIJ7" s="39"/>
      <c r="AIK7" s="39"/>
      <c r="AIL7" s="39"/>
      <c r="AIM7" s="39"/>
      <c r="AIN7" s="39"/>
      <c r="AIO7" s="39"/>
      <c r="AIP7" s="39"/>
      <c r="AIQ7" s="39"/>
      <c r="AIR7" s="39"/>
      <c r="AIS7" s="39"/>
      <c r="AIT7" s="39"/>
      <c r="AIU7" s="39"/>
      <c r="AIV7" s="39"/>
      <c r="AIW7" s="39"/>
      <c r="AIX7" s="39"/>
      <c r="AIY7" s="39"/>
      <c r="AIZ7" s="39"/>
      <c r="AJA7" s="39"/>
      <c r="AJB7" s="39"/>
      <c r="AJC7" s="39"/>
      <c r="AJD7" s="39"/>
      <c r="AJE7" s="39"/>
      <c r="AJF7" s="39"/>
      <c r="AJG7" s="39"/>
      <c r="AJH7" s="39"/>
      <c r="AJI7" s="39"/>
      <c r="AJJ7" s="39"/>
      <c r="AJK7" s="39"/>
      <c r="AJL7" s="39"/>
      <c r="AJM7" s="39"/>
      <c r="AJN7" s="39"/>
      <c r="AJO7" s="39"/>
      <c r="AJP7" s="39"/>
      <c r="AJQ7" s="39"/>
      <c r="AJR7" s="39"/>
      <c r="AJS7" s="39"/>
      <c r="AJT7" s="39"/>
      <c r="AJU7" s="39"/>
      <c r="AJV7" s="39"/>
      <c r="AJW7" s="39"/>
      <c r="AJX7" s="39"/>
      <c r="AJY7" s="39"/>
      <c r="AJZ7" s="39"/>
      <c r="AKA7" s="39"/>
      <c r="AKB7" s="39"/>
      <c r="AKC7" s="39"/>
      <c r="AKD7" s="39"/>
      <c r="AKE7" s="39"/>
      <c r="AKF7" s="39"/>
      <c r="AKG7" s="39"/>
      <c r="AKH7" s="39"/>
      <c r="AKI7" s="39"/>
      <c r="AKJ7" s="39"/>
      <c r="AKK7" s="39"/>
      <c r="AKL7" s="39"/>
      <c r="AKM7" s="39"/>
      <c r="AKN7" s="39"/>
      <c r="AKO7" s="39"/>
      <c r="AKP7" s="39"/>
      <c r="AKQ7" s="39"/>
      <c r="AKR7" s="39"/>
      <c r="AKS7" s="39"/>
      <c r="AKT7" s="39"/>
      <c r="AKU7" s="39"/>
      <c r="AKV7" s="39"/>
      <c r="AKW7" s="39"/>
      <c r="AKX7" s="39"/>
      <c r="AKY7" s="39"/>
      <c r="AKZ7" s="39"/>
      <c r="ALA7" s="39"/>
      <c r="ALB7" s="39"/>
      <c r="ALC7" s="39"/>
      <c r="ALD7" s="39"/>
      <c r="ALE7" s="39"/>
      <c r="ALF7" s="39"/>
      <c r="ALG7" s="39"/>
      <c r="ALH7" s="39"/>
      <c r="ALI7" s="39"/>
      <c r="ALJ7" s="39"/>
      <c r="ALK7" s="39"/>
      <c r="ALL7" s="39"/>
      <c r="ALM7" s="39"/>
      <c r="ALN7" s="39"/>
      <c r="ALO7" s="39"/>
      <c r="ALP7" s="39"/>
      <c r="ALQ7" s="39"/>
      <c r="ALR7" s="39"/>
      <c r="ALS7" s="39"/>
      <c r="ALT7" s="39"/>
      <c r="ALU7" s="39"/>
      <c r="ALV7" s="39"/>
      <c r="ALW7" s="39"/>
      <c r="ALX7" s="39"/>
      <c r="ALY7" s="39"/>
      <c r="ALZ7" s="39"/>
      <c r="AMA7" s="39"/>
      <c r="AMB7" s="39"/>
      <c r="AMC7" s="39"/>
      <c r="AMD7" s="39"/>
      <c r="AME7" s="39"/>
      <c r="AMF7" s="39"/>
      <c r="AMG7" s="39"/>
      <c r="AMH7" s="39"/>
      <c r="AMI7" s="39"/>
      <c r="AMJ7" s="39"/>
      <c r="AMK7" s="39"/>
      <c r="AML7" s="39"/>
      <c r="AMM7" s="39"/>
      <c r="AMN7" s="39"/>
      <c r="AMO7" s="39"/>
      <c r="AMP7" s="39"/>
      <c r="AMQ7" s="39"/>
      <c r="AMR7" s="39"/>
      <c r="AMS7" s="39"/>
      <c r="AMT7" s="39"/>
      <c r="AMU7" s="39"/>
      <c r="AMV7" s="39"/>
      <c r="AMW7" s="39"/>
      <c r="AMX7" s="39"/>
      <c r="AMY7" s="39"/>
      <c r="AMZ7" s="39"/>
      <c r="ANA7" s="39"/>
      <c r="ANB7" s="39"/>
      <c r="ANC7" s="39"/>
      <c r="AND7" s="39"/>
      <c r="ANE7" s="39"/>
      <c r="ANF7" s="39"/>
      <c r="ANG7" s="39"/>
      <c r="ANH7" s="39"/>
      <c r="ANI7" s="39"/>
      <c r="ANJ7" s="39"/>
      <c r="ANK7" s="39"/>
      <c r="ANL7" s="39"/>
      <c r="ANM7" s="39"/>
      <c r="ANN7" s="39"/>
      <c r="ANO7" s="39"/>
      <c r="ANP7" s="39"/>
      <c r="ANQ7" s="39"/>
      <c r="ANR7" s="39"/>
      <c r="ANS7" s="39"/>
      <c r="ANT7" s="39"/>
      <c r="ANU7" s="39"/>
      <c r="ANV7" s="39"/>
      <c r="ANW7" s="39"/>
      <c r="ANX7" s="39"/>
      <c r="ANY7" s="39"/>
      <c r="ANZ7" s="39"/>
      <c r="AOA7" s="39"/>
      <c r="AOB7" s="39"/>
      <c r="AOC7" s="39"/>
      <c r="AOD7" s="39"/>
      <c r="AOE7" s="39"/>
      <c r="AOF7" s="39"/>
      <c r="AOG7" s="39"/>
      <c r="AOH7" s="39"/>
      <c r="AOI7" s="39"/>
      <c r="AOJ7" s="39"/>
      <c r="AOK7" s="39"/>
      <c r="AOL7" s="39"/>
      <c r="AOM7" s="39"/>
      <c r="AON7" s="39"/>
      <c r="AOO7" s="39"/>
      <c r="AOP7" s="39"/>
      <c r="AOQ7" s="39"/>
      <c r="AOR7" s="39"/>
      <c r="AOS7" s="39"/>
      <c r="AOT7" s="39"/>
      <c r="AOU7" s="39"/>
      <c r="AOV7" s="39"/>
      <c r="AOW7" s="39"/>
      <c r="AOX7" s="39"/>
      <c r="AOY7" s="39"/>
      <c r="AOZ7" s="39"/>
      <c r="APA7" s="39"/>
      <c r="APB7" s="39"/>
      <c r="APC7" s="39"/>
      <c r="APD7" s="39"/>
      <c r="APE7" s="39"/>
      <c r="APF7" s="39"/>
      <c r="APG7" s="39"/>
      <c r="APH7" s="39"/>
      <c r="API7" s="39"/>
      <c r="APJ7" s="39"/>
      <c r="APK7" s="39"/>
      <c r="APL7" s="39"/>
      <c r="APM7" s="39"/>
      <c r="APN7" s="39"/>
      <c r="APO7" s="39"/>
      <c r="APP7" s="39"/>
      <c r="APQ7" s="39"/>
      <c r="APR7" s="39"/>
      <c r="APS7" s="39"/>
      <c r="APT7" s="39"/>
      <c r="APU7" s="39"/>
      <c r="APV7" s="39"/>
      <c r="APW7" s="39"/>
      <c r="APX7" s="39"/>
      <c r="APY7" s="39"/>
      <c r="APZ7" s="39"/>
      <c r="AQA7" s="39"/>
      <c r="AQB7" s="39"/>
      <c r="AQC7" s="39"/>
      <c r="AQD7" s="39"/>
      <c r="AQE7" s="39"/>
      <c r="AQF7" s="39"/>
      <c r="AQG7" s="39"/>
      <c r="AQH7" s="39"/>
      <c r="AQI7" s="39"/>
      <c r="AQJ7" s="39"/>
      <c r="AQK7" s="39"/>
      <c r="AQL7" s="39"/>
      <c r="AQM7" s="39"/>
      <c r="AQN7" s="39"/>
      <c r="AQO7" s="39"/>
      <c r="AQP7" s="39"/>
      <c r="AQQ7" s="39"/>
      <c r="AQR7" s="39"/>
      <c r="AQS7" s="39"/>
      <c r="AQT7" s="39"/>
      <c r="AQU7" s="39"/>
      <c r="AQV7" s="39"/>
      <c r="AQW7" s="39"/>
      <c r="AQX7" s="39"/>
      <c r="AQY7" s="39"/>
      <c r="AQZ7" s="39"/>
      <c r="ARA7" s="39"/>
      <c r="ARB7" s="39"/>
      <c r="ARC7" s="39"/>
      <c r="ARD7" s="39"/>
      <c r="ARE7" s="39"/>
      <c r="ARF7" s="39"/>
      <c r="ARG7" s="39"/>
      <c r="ARH7" s="39"/>
      <c r="ARI7" s="39"/>
      <c r="ARJ7" s="39"/>
      <c r="ARK7" s="39"/>
      <c r="ARL7" s="39"/>
      <c r="ARM7" s="39"/>
      <c r="ARN7" s="39"/>
      <c r="ARO7" s="39"/>
      <c r="ARP7" s="39"/>
      <c r="ARQ7" s="39"/>
      <c r="ARR7" s="39"/>
      <c r="ARS7" s="39"/>
      <c r="ART7" s="39"/>
      <c r="ARU7" s="39"/>
      <c r="ARV7" s="39"/>
      <c r="ARW7" s="39"/>
      <c r="ARX7" s="39"/>
      <c r="ARY7" s="39"/>
      <c r="ARZ7" s="39"/>
      <c r="ASA7" s="39"/>
      <c r="ASB7" s="39"/>
      <c r="ASC7" s="39"/>
      <c r="ASD7" s="39"/>
      <c r="ASE7" s="39"/>
      <c r="ASF7" s="39"/>
      <c r="ASG7" s="39"/>
      <c r="ASH7" s="39"/>
      <c r="ASI7" s="39"/>
      <c r="ASJ7" s="39"/>
      <c r="ASK7" s="39"/>
      <c r="ASL7" s="39"/>
      <c r="ASM7" s="39"/>
      <c r="ASN7" s="39"/>
      <c r="ASO7" s="39"/>
      <c r="ASP7" s="39"/>
      <c r="ASQ7" s="39"/>
      <c r="ASR7" s="39"/>
      <c r="ASS7" s="39"/>
      <c r="AST7" s="39"/>
      <c r="ASU7" s="39"/>
      <c r="ASV7" s="39"/>
      <c r="ASW7" s="39"/>
      <c r="ASX7" s="39"/>
      <c r="ASY7" s="39"/>
      <c r="ASZ7" s="39"/>
      <c r="ATA7" s="39"/>
      <c r="ATB7" s="39"/>
      <c r="ATC7" s="39"/>
      <c r="ATD7" s="39"/>
      <c r="ATE7" s="39"/>
      <c r="ATF7" s="39"/>
      <c r="ATG7" s="39"/>
      <c r="ATH7" s="39"/>
      <c r="ATI7" s="39"/>
      <c r="ATJ7" s="39"/>
      <c r="ATK7" s="39"/>
      <c r="ATL7" s="39"/>
      <c r="ATM7" s="39"/>
      <c r="ATN7" s="39"/>
      <c r="ATO7" s="39"/>
      <c r="ATP7" s="39"/>
      <c r="ATQ7" s="39"/>
      <c r="ATR7" s="39"/>
      <c r="ATS7" s="39"/>
      <c r="ATT7" s="39"/>
      <c r="ATU7" s="39"/>
      <c r="ATV7" s="39"/>
      <c r="ATW7" s="39"/>
      <c r="ATX7" s="39"/>
      <c r="ATY7" s="39"/>
      <c r="ATZ7" s="39"/>
      <c r="AUA7" s="39"/>
      <c r="AUB7" s="39"/>
      <c r="AUC7" s="39"/>
      <c r="AUD7" s="39"/>
      <c r="AUE7" s="39"/>
      <c r="AUF7" s="39"/>
      <c r="AUG7" s="39"/>
      <c r="AUH7" s="39"/>
      <c r="AUI7" s="39"/>
      <c r="AUJ7" s="39"/>
      <c r="AUK7" s="39"/>
      <c r="AUL7" s="39"/>
      <c r="AUM7" s="39"/>
      <c r="AUN7" s="39"/>
      <c r="AUO7" s="39"/>
      <c r="AUP7" s="39"/>
      <c r="AUQ7" s="39"/>
      <c r="AUR7" s="39"/>
      <c r="AUS7" s="39"/>
      <c r="AUT7" s="39"/>
      <c r="AUU7" s="39"/>
      <c r="AUV7" s="39"/>
      <c r="AUW7" s="39"/>
      <c r="AUX7" s="39"/>
      <c r="AUY7" s="39"/>
      <c r="AUZ7" s="39"/>
      <c r="AVA7" s="39"/>
      <c r="AVB7" s="39"/>
      <c r="AVC7" s="39"/>
      <c r="AVD7" s="39"/>
      <c r="AVE7" s="39"/>
      <c r="AVF7" s="39"/>
      <c r="AVG7" s="39"/>
      <c r="AVH7" s="39"/>
      <c r="AVI7" s="39"/>
      <c r="AVJ7" s="39"/>
      <c r="AVK7" s="39"/>
      <c r="AVL7" s="39"/>
      <c r="AVM7" s="39"/>
      <c r="AVN7" s="39"/>
      <c r="AVO7" s="39"/>
      <c r="AVP7" s="39"/>
      <c r="AVQ7" s="39"/>
      <c r="AVR7" s="39"/>
      <c r="AVS7" s="39"/>
      <c r="AVT7" s="39"/>
      <c r="AVU7" s="39"/>
      <c r="AVV7" s="39"/>
      <c r="AVW7" s="39"/>
      <c r="AVX7" s="39"/>
      <c r="AVY7" s="39"/>
      <c r="AVZ7" s="39"/>
      <c r="AWA7" s="39"/>
      <c r="AWB7" s="39"/>
      <c r="AWC7" s="39"/>
      <c r="AWD7" s="39"/>
      <c r="AWE7" s="39"/>
      <c r="AWF7" s="39"/>
      <c r="AWG7" s="39"/>
      <c r="AWH7" s="39"/>
      <c r="AWI7" s="39"/>
      <c r="AWJ7" s="39"/>
      <c r="AWK7" s="39"/>
      <c r="AWL7" s="39"/>
      <c r="AWM7" s="39"/>
      <c r="AWN7" s="39"/>
      <c r="AWO7" s="39"/>
      <c r="AWP7" s="39"/>
      <c r="AWQ7" s="39"/>
      <c r="AWR7" s="39"/>
      <c r="AWS7" s="39"/>
      <c r="AWT7" s="39"/>
      <c r="AWU7" s="39"/>
      <c r="AWV7" s="39"/>
      <c r="AWW7" s="39"/>
      <c r="AWX7" s="39"/>
      <c r="AWY7" s="39"/>
      <c r="AWZ7" s="39"/>
      <c r="AXA7" s="39"/>
      <c r="AXB7" s="39"/>
      <c r="AXC7" s="39"/>
      <c r="AXD7" s="39"/>
      <c r="AXE7" s="39"/>
      <c r="AXF7" s="39"/>
      <c r="AXG7" s="39"/>
      <c r="AXH7" s="39"/>
      <c r="AXI7" s="39"/>
      <c r="AXJ7" s="39"/>
      <c r="AXK7" s="39"/>
      <c r="AXL7" s="39"/>
      <c r="AXM7" s="39"/>
      <c r="AXN7" s="39"/>
      <c r="AXO7" s="39"/>
      <c r="AXP7" s="39"/>
      <c r="AXQ7" s="39"/>
      <c r="AXR7" s="39"/>
      <c r="AXS7" s="39"/>
      <c r="AXT7" s="39"/>
      <c r="AXU7" s="39"/>
      <c r="AXV7" s="39"/>
      <c r="AXW7" s="39"/>
      <c r="AXX7" s="39"/>
      <c r="AXY7" s="39"/>
      <c r="AXZ7" s="39"/>
      <c r="AYA7" s="39"/>
      <c r="AYB7" s="39"/>
      <c r="AYC7" s="39"/>
      <c r="AYD7" s="39"/>
      <c r="AYE7" s="39"/>
      <c r="AYF7" s="39"/>
      <c r="AYG7" s="39"/>
      <c r="AYH7" s="39"/>
      <c r="AYI7" s="39"/>
      <c r="AYJ7" s="39"/>
      <c r="AYK7" s="39"/>
      <c r="AYL7" s="39"/>
      <c r="AYM7" s="39"/>
      <c r="AYN7" s="39"/>
      <c r="AYO7" s="39"/>
      <c r="AYP7" s="39"/>
      <c r="AYQ7" s="39"/>
      <c r="AYR7" s="39"/>
      <c r="AYS7" s="39"/>
      <c r="AYT7" s="39"/>
      <c r="AYU7" s="39"/>
      <c r="AYV7" s="39"/>
      <c r="AYW7" s="39"/>
      <c r="AYX7" s="39"/>
      <c r="AYY7" s="39"/>
      <c r="AYZ7" s="39"/>
      <c r="AZA7" s="39"/>
      <c r="AZB7" s="39"/>
      <c r="AZC7" s="39"/>
      <c r="AZD7" s="39"/>
      <c r="AZE7" s="39"/>
      <c r="AZF7" s="39"/>
      <c r="AZG7" s="39"/>
      <c r="AZH7" s="39"/>
      <c r="AZI7" s="39"/>
      <c r="AZJ7" s="39"/>
      <c r="AZK7" s="39"/>
      <c r="AZL7" s="39"/>
      <c r="AZM7" s="39"/>
      <c r="AZN7" s="39"/>
      <c r="AZO7" s="39"/>
      <c r="AZP7" s="39"/>
      <c r="AZQ7" s="39"/>
      <c r="AZR7" s="39"/>
      <c r="AZS7" s="39"/>
      <c r="AZT7" s="39"/>
      <c r="AZU7" s="39"/>
      <c r="AZV7" s="39"/>
      <c r="AZW7" s="39"/>
      <c r="AZX7" s="39"/>
      <c r="AZY7" s="39"/>
      <c r="AZZ7" s="39"/>
      <c r="BAA7" s="39"/>
      <c r="BAB7" s="39"/>
      <c r="BAC7" s="39"/>
      <c r="BAD7" s="39"/>
      <c r="BAE7" s="39"/>
      <c r="BAF7" s="39"/>
      <c r="BAG7" s="39"/>
      <c r="BAH7" s="39"/>
      <c r="BAI7" s="39"/>
      <c r="BAJ7" s="39"/>
      <c r="BAK7" s="39"/>
      <c r="BAL7" s="39"/>
      <c r="BAM7" s="39"/>
      <c r="BAN7" s="39"/>
      <c r="BAO7" s="39"/>
      <c r="BAP7" s="39"/>
      <c r="BAQ7" s="39"/>
      <c r="BAR7" s="39"/>
      <c r="BAS7" s="39"/>
      <c r="BAT7" s="39"/>
      <c r="BAU7" s="39"/>
      <c r="BAV7" s="39"/>
      <c r="BAW7" s="39"/>
      <c r="BAX7" s="39"/>
      <c r="BAY7" s="39"/>
      <c r="BAZ7" s="39"/>
      <c r="BBA7" s="39"/>
      <c r="BBB7" s="39"/>
      <c r="BBC7" s="39"/>
      <c r="BBD7" s="39"/>
      <c r="BBE7" s="39"/>
      <c r="BBF7" s="39"/>
      <c r="BBG7" s="39"/>
      <c r="BBH7" s="39"/>
      <c r="BBI7" s="39"/>
      <c r="BBJ7" s="39"/>
      <c r="BBK7" s="39"/>
      <c r="BBL7" s="39"/>
      <c r="BBM7" s="39"/>
      <c r="BBN7" s="39"/>
      <c r="BBO7" s="39"/>
      <c r="BBP7" s="39"/>
      <c r="BBQ7" s="39"/>
      <c r="BBR7" s="39"/>
      <c r="BBS7" s="39"/>
      <c r="BBT7" s="39"/>
      <c r="BBU7" s="39"/>
      <c r="BBV7" s="39"/>
      <c r="BBW7" s="39"/>
      <c r="BBX7" s="39"/>
      <c r="BBY7" s="39"/>
      <c r="BBZ7" s="39"/>
      <c r="BCA7" s="39"/>
      <c r="BCB7" s="39"/>
      <c r="BCC7" s="39"/>
      <c r="BCD7" s="39"/>
      <c r="BCE7" s="39"/>
      <c r="BCF7" s="39"/>
      <c r="BCG7" s="39"/>
      <c r="BCH7" s="39"/>
      <c r="BCI7" s="39"/>
      <c r="BCJ7" s="39"/>
      <c r="BCK7" s="39"/>
      <c r="BCL7" s="39"/>
      <c r="BCM7" s="39"/>
      <c r="BCN7" s="39"/>
      <c r="BCO7" s="39"/>
      <c r="BCP7" s="39"/>
      <c r="BCQ7" s="39"/>
      <c r="BCR7" s="39"/>
      <c r="BCS7" s="39"/>
      <c r="BCT7" s="39"/>
      <c r="BCU7" s="39"/>
      <c r="BCV7" s="39"/>
      <c r="BCW7" s="39"/>
      <c r="BCX7" s="39"/>
      <c r="BCY7" s="39"/>
      <c r="BCZ7" s="39"/>
      <c r="BDA7" s="39"/>
      <c r="BDB7" s="39"/>
      <c r="BDC7" s="39"/>
      <c r="BDD7" s="39"/>
      <c r="BDE7" s="39"/>
      <c r="BDF7" s="39"/>
      <c r="BDG7" s="39"/>
      <c r="BDH7" s="39"/>
      <c r="BDI7" s="39"/>
      <c r="BDJ7" s="39"/>
      <c r="BDK7" s="39"/>
      <c r="BDL7" s="39"/>
      <c r="BDM7" s="39"/>
      <c r="BDN7" s="39"/>
      <c r="BDO7" s="39"/>
      <c r="BDP7" s="39"/>
      <c r="BDQ7" s="39"/>
      <c r="BDR7" s="39"/>
      <c r="BDS7" s="39"/>
      <c r="BDT7" s="39"/>
      <c r="BDU7" s="39"/>
      <c r="BDV7" s="39"/>
      <c r="BDW7" s="39"/>
      <c r="BDX7" s="39"/>
      <c r="BDY7" s="39"/>
      <c r="BDZ7" s="39"/>
      <c r="BEA7" s="39"/>
      <c r="BEB7" s="39"/>
      <c r="BEC7" s="39"/>
      <c r="BED7" s="39"/>
      <c r="BEE7" s="39"/>
      <c r="BEF7" s="39"/>
      <c r="BEG7" s="39"/>
      <c r="BEH7" s="39"/>
      <c r="BEI7" s="39"/>
      <c r="BEJ7" s="39"/>
      <c r="BEK7" s="39"/>
      <c r="BEL7" s="39"/>
      <c r="BEM7" s="39"/>
      <c r="BEN7" s="39"/>
      <c r="BEO7" s="39"/>
      <c r="BEP7" s="39"/>
      <c r="BEQ7" s="39"/>
      <c r="BER7" s="39"/>
      <c r="BES7" s="39"/>
      <c r="BET7" s="39"/>
      <c r="BEU7" s="39"/>
      <c r="BEV7" s="39"/>
      <c r="BEW7" s="39"/>
      <c r="BEX7" s="39"/>
      <c r="BEY7" s="39"/>
      <c r="BEZ7" s="39"/>
      <c r="BFA7" s="39"/>
      <c r="BFB7" s="39"/>
      <c r="BFC7" s="39"/>
      <c r="BFD7" s="39"/>
      <c r="BFE7" s="39"/>
      <c r="BFF7" s="39"/>
      <c r="BFG7" s="39"/>
      <c r="BFH7" s="39"/>
      <c r="BFI7" s="39"/>
      <c r="BFJ7" s="39"/>
      <c r="BFK7" s="39"/>
      <c r="BFL7" s="39"/>
      <c r="BFM7" s="39"/>
      <c r="BFN7" s="39"/>
      <c r="BFO7" s="39"/>
      <c r="BFP7" s="39"/>
      <c r="BFQ7" s="39"/>
      <c r="BFR7" s="39"/>
      <c r="BFS7" s="39"/>
      <c r="BFT7" s="39"/>
      <c r="BFU7" s="39"/>
      <c r="BFV7" s="39"/>
      <c r="BFW7" s="39"/>
      <c r="BFX7" s="39"/>
      <c r="BFY7" s="39"/>
      <c r="BFZ7" s="39"/>
      <c r="BGA7" s="39"/>
      <c r="BGB7" s="39"/>
      <c r="BGC7" s="39"/>
      <c r="BGD7" s="39"/>
      <c r="BGE7" s="39"/>
      <c r="BGF7" s="39"/>
      <c r="BGG7" s="39"/>
      <c r="BGH7" s="39"/>
      <c r="BGI7" s="39"/>
      <c r="BGJ7" s="39"/>
      <c r="BGK7" s="39"/>
      <c r="BGL7" s="39"/>
      <c r="BGM7" s="39"/>
      <c r="BGN7" s="39"/>
      <c r="BGO7" s="39"/>
      <c r="BGP7" s="39"/>
      <c r="BGQ7" s="39"/>
      <c r="BGR7" s="39"/>
      <c r="BGS7" s="39"/>
      <c r="BGT7" s="39"/>
      <c r="BGU7" s="39"/>
      <c r="BGV7" s="39"/>
      <c r="BGW7" s="39"/>
      <c r="BGX7" s="39"/>
      <c r="BGY7" s="39"/>
      <c r="BGZ7" s="39"/>
      <c r="BHA7" s="39"/>
      <c r="BHB7" s="39"/>
      <c r="BHC7" s="39"/>
      <c r="BHD7" s="39"/>
      <c r="BHE7" s="39"/>
      <c r="BHF7" s="39"/>
      <c r="BHG7" s="39"/>
      <c r="BHH7" s="39"/>
      <c r="BHI7" s="39"/>
      <c r="BHJ7" s="39"/>
      <c r="BHK7" s="39"/>
      <c r="BHL7" s="39"/>
      <c r="BHM7" s="39"/>
      <c r="BHN7" s="39"/>
      <c r="BHO7" s="39"/>
      <c r="BHP7" s="39"/>
      <c r="BHQ7" s="39"/>
      <c r="BHR7" s="39"/>
      <c r="BHS7" s="39"/>
      <c r="BHT7" s="39"/>
      <c r="BHU7" s="39"/>
      <c r="BHV7" s="39"/>
      <c r="BHW7" s="39"/>
      <c r="BHX7" s="39"/>
      <c r="BHY7" s="39"/>
      <c r="BHZ7" s="39"/>
      <c r="BIA7" s="39"/>
      <c r="BIB7" s="39"/>
      <c r="BIC7" s="39"/>
      <c r="BID7" s="39"/>
      <c r="BIE7" s="39"/>
      <c r="BIF7" s="39"/>
      <c r="BIG7" s="39"/>
      <c r="BIH7" s="39"/>
      <c r="BII7" s="39"/>
      <c r="BIJ7" s="39"/>
      <c r="BIK7" s="39"/>
      <c r="BIL7" s="39"/>
      <c r="BIM7" s="39"/>
      <c r="BIN7" s="39"/>
      <c r="BIO7" s="39"/>
      <c r="BIP7" s="39"/>
      <c r="BIQ7" s="39"/>
      <c r="BIR7" s="39"/>
      <c r="BIS7" s="39"/>
      <c r="BIT7" s="39"/>
      <c r="BIU7" s="39"/>
      <c r="BIV7" s="39"/>
      <c r="BIW7" s="39"/>
      <c r="BIX7" s="39"/>
      <c r="BIY7" s="39"/>
      <c r="BIZ7" s="39"/>
      <c r="BJA7" s="39"/>
      <c r="BJB7" s="39"/>
      <c r="BJC7" s="39"/>
      <c r="BJD7" s="39"/>
      <c r="BJE7" s="39"/>
      <c r="BJF7" s="39"/>
      <c r="BJG7" s="39"/>
      <c r="BJH7" s="39"/>
      <c r="BJI7" s="39"/>
      <c r="BJJ7" s="39"/>
      <c r="BJK7" s="39"/>
      <c r="BJL7" s="39"/>
      <c r="BJM7" s="39"/>
      <c r="BJN7" s="39"/>
      <c r="BJO7" s="39"/>
      <c r="BJP7" s="39"/>
      <c r="BJQ7" s="39"/>
      <c r="BJR7" s="39"/>
      <c r="BJS7" s="39"/>
      <c r="BJT7" s="39"/>
      <c r="BJU7" s="39"/>
      <c r="BJV7" s="39"/>
      <c r="BJW7" s="39"/>
      <c r="BJX7" s="39"/>
      <c r="BJY7" s="39"/>
      <c r="BJZ7" s="39"/>
      <c r="BKA7" s="39"/>
      <c r="BKB7" s="39"/>
      <c r="BKC7" s="39"/>
      <c r="BKD7" s="39"/>
      <c r="BKE7" s="39"/>
      <c r="BKF7" s="39"/>
      <c r="BKG7" s="39"/>
      <c r="BKH7" s="39"/>
      <c r="BKI7" s="39"/>
      <c r="BKJ7" s="39"/>
      <c r="BKK7" s="39"/>
      <c r="BKL7" s="39"/>
      <c r="BKM7" s="39"/>
      <c r="BKN7" s="39"/>
      <c r="BKO7" s="39"/>
      <c r="BKP7" s="39"/>
      <c r="BKQ7" s="39"/>
      <c r="BKR7" s="39"/>
      <c r="BKS7" s="39"/>
      <c r="BKT7" s="39"/>
      <c r="BKU7" s="39"/>
      <c r="BKV7" s="39"/>
      <c r="BKW7" s="39"/>
      <c r="BKX7" s="39"/>
      <c r="BKY7" s="39"/>
      <c r="BKZ7" s="39"/>
      <c r="BLA7" s="39"/>
      <c r="BLB7" s="39"/>
      <c r="BLC7" s="39"/>
      <c r="BLD7" s="39"/>
      <c r="BLE7" s="39"/>
      <c r="BLF7" s="39"/>
      <c r="BLG7" s="39"/>
      <c r="BLH7" s="39"/>
      <c r="BLI7" s="39"/>
      <c r="BLJ7" s="39"/>
      <c r="BLK7" s="39"/>
      <c r="BLL7" s="39"/>
      <c r="BLM7" s="39"/>
      <c r="BLN7" s="39"/>
      <c r="BLO7" s="39"/>
      <c r="BLP7" s="39"/>
      <c r="BLQ7" s="39"/>
      <c r="BLR7" s="39"/>
      <c r="BLS7" s="39"/>
      <c r="BLT7" s="39"/>
      <c r="BLU7" s="39"/>
      <c r="BLV7" s="39"/>
      <c r="BLW7" s="39"/>
      <c r="BLX7" s="39"/>
      <c r="BLY7" s="39"/>
      <c r="BLZ7" s="39"/>
      <c r="BMA7" s="39"/>
      <c r="BMB7" s="39"/>
      <c r="BMC7" s="39"/>
      <c r="BMD7" s="39"/>
      <c r="BME7" s="39"/>
      <c r="BMF7" s="39"/>
      <c r="BMG7" s="39"/>
      <c r="BMH7" s="39"/>
      <c r="BMI7" s="39"/>
      <c r="BMJ7" s="39"/>
      <c r="BMK7" s="39"/>
      <c r="BML7" s="39"/>
      <c r="BMM7" s="39"/>
      <c r="BMN7" s="39"/>
      <c r="BMO7" s="39"/>
      <c r="BMP7" s="39"/>
      <c r="BMQ7" s="39"/>
      <c r="BMR7" s="39"/>
      <c r="BMS7" s="39"/>
      <c r="BMT7" s="39"/>
      <c r="BMU7" s="39"/>
      <c r="BMV7" s="39"/>
      <c r="BMW7" s="39"/>
      <c r="BMX7" s="39"/>
      <c r="BMY7" s="39"/>
      <c r="BMZ7" s="39"/>
      <c r="BNA7" s="39"/>
      <c r="BNB7" s="39"/>
      <c r="BNC7" s="39"/>
      <c r="BND7" s="39"/>
      <c r="BNE7" s="39"/>
      <c r="BNF7" s="39"/>
      <c r="BNG7" s="39"/>
      <c r="BNH7" s="39"/>
      <c r="BNI7" s="39"/>
      <c r="BNJ7" s="39"/>
      <c r="BNK7" s="39"/>
      <c r="BNL7" s="39"/>
      <c r="BNM7" s="39"/>
      <c r="BNN7" s="39"/>
      <c r="BNO7" s="39"/>
      <c r="BNP7" s="39"/>
      <c r="BNQ7" s="39"/>
      <c r="BNR7" s="39"/>
      <c r="BNS7" s="39"/>
      <c r="BNT7" s="39"/>
      <c r="BNU7" s="39"/>
      <c r="BNV7" s="39"/>
      <c r="BNW7" s="39"/>
      <c r="BNX7" s="39"/>
      <c r="BNY7" s="39"/>
      <c r="BNZ7" s="39"/>
      <c r="BOA7" s="39"/>
      <c r="BOB7" s="39"/>
      <c r="BOC7" s="39"/>
      <c r="BOD7" s="39"/>
      <c r="BOE7" s="39"/>
      <c r="BOF7" s="39"/>
      <c r="BOG7" s="39"/>
      <c r="BOH7" s="39"/>
      <c r="BOI7" s="39"/>
      <c r="BOJ7" s="39"/>
      <c r="BOK7" s="39"/>
      <c r="BOL7" s="39"/>
      <c r="BOM7" s="39"/>
      <c r="BON7" s="39"/>
      <c r="BOO7" s="39"/>
      <c r="BOP7" s="39"/>
      <c r="BOQ7" s="39"/>
      <c r="BOR7" s="39"/>
      <c r="BOS7" s="39"/>
      <c r="BOT7" s="39"/>
      <c r="BOU7" s="39"/>
      <c r="BOV7" s="39"/>
      <c r="BOW7" s="39"/>
      <c r="BOX7" s="39"/>
      <c r="BOY7" s="39"/>
      <c r="BOZ7" s="39"/>
      <c r="BPA7" s="39"/>
      <c r="BPB7" s="39"/>
      <c r="BPC7" s="39"/>
      <c r="BPD7" s="39"/>
      <c r="BPE7" s="39"/>
      <c r="BPF7" s="39"/>
      <c r="BPG7" s="39"/>
      <c r="BPH7" s="39"/>
      <c r="BPI7" s="39"/>
      <c r="BPJ7" s="39"/>
      <c r="BPK7" s="39"/>
      <c r="BPL7" s="39"/>
      <c r="BPM7" s="39"/>
      <c r="BPN7" s="39"/>
      <c r="BPO7" s="39"/>
      <c r="BPP7" s="39"/>
      <c r="BPQ7" s="39"/>
      <c r="BPR7" s="39"/>
      <c r="BPS7" s="39"/>
      <c r="BPT7" s="39"/>
      <c r="BPU7" s="39"/>
      <c r="BPV7" s="39"/>
      <c r="BPW7" s="39"/>
      <c r="BPX7" s="39"/>
      <c r="BPY7" s="39"/>
      <c r="BPZ7" s="39"/>
      <c r="BQA7" s="39"/>
      <c r="BQB7" s="39"/>
      <c r="BQC7" s="39"/>
      <c r="BQD7" s="39"/>
      <c r="BQE7" s="39"/>
      <c r="BQF7" s="39"/>
      <c r="BQG7" s="39"/>
      <c r="BQH7" s="39"/>
      <c r="BQI7" s="39"/>
      <c r="BQJ7" s="39"/>
      <c r="BQK7" s="39"/>
      <c r="BQL7" s="39"/>
      <c r="BQM7" s="39"/>
      <c r="BQN7" s="39"/>
      <c r="BQO7" s="39"/>
      <c r="BQP7" s="39"/>
      <c r="BQQ7" s="39"/>
      <c r="BQR7" s="39"/>
      <c r="BQS7" s="39"/>
      <c r="BQT7" s="39"/>
      <c r="BQU7" s="39"/>
      <c r="BQV7" s="39"/>
      <c r="BQW7" s="39"/>
      <c r="BQX7" s="39"/>
      <c r="BQY7" s="39"/>
      <c r="BQZ7" s="39"/>
      <c r="BRA7" s="39"/>
      <c r="BRB7" s="39"/>
      <c r="BRC7" s="39"/>
      <c r="BRD7" s="39"/>
      <c r="BRE7" s="39"/>
      <c r="BRF7" s="39"/>
      <c r="BRG7" s="39"/>
      <c r="BRH7" s="39"/>
      <c r="BRI7" s="39"/>
      <c r="BRJ7" s="39"/>
      <c r="BRK7" s="39"/>
      <c r="BRL7" s="39"/>
      <c r="BRM7" s="39"/>
      <c r="BRN7" s="39"/>
      <c r="BRO7" s="39"/>
      <c r="BRP7" s="39"/>
      <c r="BRQ7" s="39"/>
      <c r="BRR7" s="39"/>
      <c r="BRS7" s="39"/>
      <c r="BRT7" s="39"/>
      <c r="BRU7" s="39"/>
      <c r="BRV7" s="39"/>
      <c r="BRW7" s="39"/>
      <c r="BRX7" s="39"/>
      <c r="BRY7" s="39"/>
      <c r="BRZ7" s="39"/>
      <c r="BSA7" s="39"/>
      <c r="BSB7" s="39"/>
      <c r="BSC7" s="39"/>
      <c r="BSD7" s="39"/>
      <c r="BSE7" s="39"/>
      <c r="BSF7" s="39"/>
      <c r="BSG7" s="39"/>
      <c r="BSH7" s="39"/>
      <c r="BSI7" s="39"/>
      <c r="BSJ7" s="39"/>
      <c r="BSK7" s="39"/>
      <c r="BSL7" s="39"/>
      <c r="BSM7" s="39"/>
      <c r="BSN7" s="39"/>
      <c r="BSO7" s="39"/>
      <c r="BSP7" s="39"/>
      <c r="BSQ7" s="39"/>
      <c r="BSR7" s="39"/>
      <c r="BSS7" s="39"/>
      <c r="BST7" s="39"/>
      <c r="BSU7" s="39"/>
      <c r="BSV7" s="39"/>
      <c r="BSW7" s="39"/>
      <c r="BSX7" s="39"/>
      <c r="BSY7" s="39"/>
      <c r="BSZ7" s="39"/>
      <c r="BTA7" s="39"/>
      <c r="BTB7" s="39"/>
      <c r="BTC7" s="39"/>
      <c r="BTD7" s="39"/>
      <c r="BTE7" s="39"/>
      <c r="BTF7" s="39"/>
      <c r="BTG7" s="39"/>
      <c r="BTH7" s="39"/>
      <c r="BTI7" s="39"/>
      <c r="BTJ7" s="39"/>
      <c r="BTK7" s="39"/>
      <c r="BTL7" s="39"/>
      <c r="BTM7" s="39"/>
      <c r="BTN7" s="39"/>
      <c r="BTO7" s="39"/>
      <c r="BTP7" s="39"/>
      <c r="BTQ7" s="39"/>
      <c r="BTR7" s="39"/>
      <c r="BTS7" s="39"/>
      <c r="BTT7" s="39"/>
      <c r="BTU7" s="39"/>
      <c r="BTV7" s="39"/>
      <c r="BTW7" s="39"/>
      <c r="BTX7" s="39"/>
      <c r="BTY7" s="39"/>
      <c r="BTZ7" s="39"/>
      <c r="BUA7" s="39"/>
      <c r="BUB7" s="39"/>
      <c r="BUC7" s="39"/>
      <c r="BUD7" s="39"/>
      <c r="BUE7" s="39"/>
      <c r="BUF7" s="39"/>
      <c r="BUG7" s="39"/>
      <c r="BUH7" s="39"/>
      <c r="BUI7" s="39"/>
      <c r="BUJ7" s="39"/>
      <c r="BUK7" s="39"/>
      <c r="BUL7" s="39"/>
      <c r="BUM7" s="39"/>
      <c r="BUN7" s="39"/>
      <c r="BUO7" s="39"/>
      <c r="BUP7" s="39"/>
      <c r="BUQ7" s="39"/>
      <c r="BUR7" s="39"/>
      <c r="BUS7" s="39"/>
      <c r="BUT7" s="39"/>
      <c r="BUU7" s="39"/>
      <c r="BUV7" s="39"/>
      <c r="BUW7" s="39"/>
      <c r="BUX7" s="39"/>
      <c r="BUY7" s="39"/>
      <c r="BUZ7" s="39"/>
      <c r="BVA7" s="39"/>
      <c r="BVB7" s="39"/>
      <c r="BVC7" s="39"/>
      <c r="BVD7" s="39"/>
      <c r="BVE7" s="39"/>
      <c r="BVF7" s="39"/>
      <c r="BVG7" s="39"/>
      <c r="BVH7" s="39"/>
      <c r="BVI7" s="39"/>
      <c r="BVJ7" s="39"/>
      <c r="BVK7" s="39"/>
      <c r="BVL7" s="39"/>
      <c r="BVM7" s="39"/>
      <c r="BVN7" s="39"/>
      <c r="BVO7" s="39"/>
      <c r="BVP7" s="39"/>
      <c r="BVQ7" s="39"/>
      <c r="BVR7" s="39"/>
      <c r="BVS7" s="39"/>
      <c r="BVT7" s="39"/>
      <c r="BVU7" s="39"/>
      <c r="BVV7" s="39"/>
      <c r="BVW7" s="39"/>
      <c r="BVX7" s="39"/>
      <c r="BVY7" s="39"/>
      <c r="BVZ7" s="39"/>
      <c r="BWA7" s="39"/>
      <c r="BWB7" s="39"/>
      <c r="BWC7" s="39"/>
      <c r="BWD7" s="39"/>
      <c r="BWE7" s="39"/>
      <c r="BWF7" s="39"/>
      <c r="BWG7" s="39"/>
      <c r="BWH7" s="39"/>
      <c r="BWI7" s="39"/>
      <c r="BWJ7" s="39"/>
      <c r="BWK7" s="39"/>
      <c r="BWL7" s="39"/>
      <c r="BWM7" s="39"/>
      <c r="BWN7" s="39"/>
      <c r="BWO7" s="39"/>
      <c r="BWP7" s="39"/>
      <c r="BWQ7" s="39"/>
      <c r="BWR7" s="39"/>
      <c r="BWS7" s="39"/>
      <c r="BWT7" s="39"/>
      <c r="BWU7" s="39"/>
      <c r="BWV7" s="39"/>
      <c r="BWW7" s="39"/>
      <c r="BWX7" s="39"/>
      <c r="BWY7" s="39"/>
      <c r="BWZ7" s="39"/>
      <c r="BXA7" s="39"/>
      <c r="BXB7" s="39"/>
      <c r="BXC7" s="39"/>
      <c r="BXD7" s="39"/>
      <c r="BXE7" s="39"/>
      <c r="BXF7" s="39"/>
      <c r="BXG7" s="39"/>
      <c r="BXH7" s="39"/>
      <c r="BXI7" s="39"/>
      <c r="BXJ7" s="39"/>
      <c r="BXK7" s="39"/>
      <c r="BXL7" s="39"/>
      <c r="BXM7" s="39"/>
      <c r="BXN7" s="39"/>
      <c r="BXO7" s="39"/>
      <c r="BXP7" s="39"/>
      <c r="BXQ7" s="39"/>
      <c r="BXR7" s="39"/>
      <c r="BXS7" s="39"/>
      <c r="BXT7" s="39"/>
      <c r="BXU7" s="39"/>
      <c r="BXV7" s="39"/>
      <c r="BXW7" s="39"/>
      <c r="BXX7" s="39"/>
      <c r="BXY7" s="39"/>
      <c r="BXZ7" s="39"/>
      <c r="BYA7" s="39"/>
      <c r="BYB7" s="39"/>
      <c r="BYC7" s="39"/>
      <c r="BYD7" s="39"/>
      <c r="BYE7" s="39"/>
      <c r="BYF7" s="39"/>
      <c r="BYG7" s="39"/>
      <c r="BYH7" s="39"/>
      <c r="BYI7" s="39"/>
      <c r="BYJ7" s="39"/>
      <c r="BYK7" s="39"/>
      <c r="BYL7" s="39"/>
      <c r="BYM7" s="39"/>
      <c r="BYN7" s="39"/>
      <c r="BYO7" s="39"/>
      <c r="BYP7" s="39"/>
      <c r="BYQ7" s="39"/>
      <c r="BYR7" s="39"/>
      <c r="BYS7" s="39"/>
      <c r="BYT7" s="39"/>
      <c r="BYU7" s="39"/>
      <c r="BYV7" s="39"/>
      <c r="BYW7" s="39"/>
      <c r="BYX7" s="39"/>
      <c r="BYY7" s="39"/>
      <c r="BYZ7" s="39"/>
      <c r="BZA7" s="39"/>
      <c r="BZB7" s="39"/>
      <c r="BZC7" s="39"/>
      <c r="BZD7" s="39"/>
      <c r="BZE7" s="39"/>
      <c r="BZF7" s="39"/>
      <c r="BZG7" s="39"/>
      <c r="BZH7" s="39"/>
      <c r="BZI7" s="39"/>
      <c r="BZJ7" s="39"/>
      <c r="BZK7" s="39"/>
      <c r="BZL7" s="39"/>
      <c r="BZM7" s="39"/>
      <c r="BZN7" s="39"/>
      <c r="BZO7" s="39"/>
      <c r="BZP7" s="39"/>
      <c r="BZQ7" s="39"/>
      <c r="BZR7" s="39"/>
      <c r="BZS7" s="39"/>
      <c r="BZT7" s="39"/>
      <c r="BZU7" s="39"/>
      <c r="BZV7" s="39"/>
      <c r="BZW7" s="39"/>
      <c r="BZX7" s="39"/>
      <c r="BZY7" s="39"/>
      <c r="BZZ7" s="39"/>
      <c r="CAA7" s="39"/>
      <c r="CAB7" s="39"/>
      <c r="CAC7" s="39"/>
      <c r="CAD7" s="39"/>
      <c r="CAE7" s="39"/>
      <c r="CAF7" s="39"/>
      <c r="CAG7" s="39"/>
      <c r="CAH7" s="39"/>
      <c r="CAI7" s="39"/>
      <c r="CAJ7" s="39"/>
      <c r="CAK7" s="39"/>
      <c r="CAL7" s="39"/>
      <c r="CAM7" s="39"/>
      <c r="CAN7" s="39"/>
      <c r="CAO7" s="39"/>
      <c r="CAP7" s="39"/>
      <c r="CAQ7" s="39"/>
      <c r="CAR7" s="39"/>
      <c r="CAS7" s="39"/>
      <c r="CAT7" s="39"/>
      <c r="CAU7" s="39"/>
      <c r="CAV7" s="39"/>
      <c r="CAW7" s="39"/>
      <c r="CAX7" s="39"/>
      <c r="CAY7" s="39"/>
      <c r="CAZ7" s="39"/>
      <c r="CBA7" s="39"/>
      <c r="CBB7" s="39"/>
      <c r="CBC7" s="39"/>
      <c r="CBD7" s="39"/>
      <c r="CBE7" s="39"/>
      <c r="CBF7" s="39"/>
      <c r="CBG7" s="39"/>
      <c r="CBH7" s="39"/>
      <c r="CBI7" s="39"/>
      <c r="CBJ7" s="39"/>
      <c r="CBK7" s="39"/>
      <c r="CBL7" s="39"/>
      <c r="CBM7" s="39"/>
      <c r="CBN7" s="39"/>
      <c r="CBO7" s="39"/>
      <c r="CBP7" s="39"/>
      <c r="CBQ7" s="39"/>
      <c r="CBR7" s="39"/>
      <c r="CBS7" s="39"/>
      <c r="CBT7" s="39"/>
      <c r="CBU7" s="39"/>
      <c r="CBV7" s="39"/>
      <c r="CBW7" s="39"/>
      <c r="CBX7" s="39"/>
      <c r="CBY7" s="39"/>
      <c r="CBZ7" s="39"/>
      <c r="CCA7" s="39"/>
      <c r="CCB7" s="39"/>
      <c r="CCC7" s="39"/>
      <c r="CCD7" s="39"/>
      <c r="CCE7" s="39"/>
      <c r="CCF7" s="39"/>
      <c r="CCG7" s="39"/>
      <c r="CCH7" s="39"/>
      <c r="CCI7" s="39"/>
      <c r="CCJ7" s="39"/>
      <c r="CCK7" s="39"/>
      <c r="CCL7" s="39"/>
      <c r="CCM7" s="39"/>
      <c r="CCN7" s="39"/>
      <c r="CCO7" s="39"/>
      <c r="CCP7" s="39"/>
      <c r="CCQ7" s="39"/>
      <c r="CCR7" s="39"/>
      <c r="CCS7" s="39"/>
      <c r="CCT7" s="39"/>
      <c r="CCU7" s="39"/>
      <c r="CCV7" s="39"/>
      <c r="CCW7" s="39"/>
      <c r="CCX7" s="39"/>
      <c r="CCY7" s="39"/>
      <c r="CCZ7" s="39"/>
      <c r="CDA7" s="39"/>
      <c r="CDB7" s="39"/>
      <c r="CDC7" s="39"/>
      <c r="CDD7" s="39"/>
      <c r="CDE7" s="39"/>
      <c r="CDF7" s="39"/>
      <c r="CDG7" s="39"/>
      <c r="CDH7" s="39"/>
      <c r="CDI7" s="39"/>
      <c r="CDJ7" s="39"/>
      <c r="CDK7" s="39"/>
      <c r="CDL7" s="39"/>
      <c r="CDM7" s="39"/>
      <c r="CDN7" s="39"/>
      <c r="CDO7" s="39"/>
      <c r="CDP7" s="39"/>
      <c r="CDQ7" s="39"/>
      <c r="CDR7" s="39"/>
      <c r="CDS7" s="39"/>
      <c r="CDT7" s="39"/>
      <c r="CDU7" s="39"/>
      <c r="CDV7" s="39"/>
      <c r="CDW7" s="39"/>
      <c r="CDX7" s="39"/>
      <c r="CDY7" s="39"/>
      <c r="CDZ7" s="39"/>
      <c r="CEA7" s="39"/>
      <c r="CEB7" s="39"/>
      <c r="CEC7" s="39"/>
      <c r="CED7" s="39"/>
      <c r="CEE7" s="39"/>
      <c r="CEF7" s="39"/>
      <c r="CEG7" s="39"/>
      <c r="CEH7" s="39"/>
      <c r="CEI7" s="39"/>
      <c r="CEJ7" s="39"/>
      <c r="CEK7" s="39"/>
      <c r="CEL7" s="39"/>
      <c r="CEM7" s="39"/>
      <c r="CEN7" s="39"/>
      <c r="CEO7" s="39"/>
      <c r="CEP7" s="39"/>
      <c r="CEQ7" s="39"/>
      <c r="CER7" s="39"/>
      <c r="CES7" s="39"/>
      <c r="CET7" s="39"/>
      <c r="CEU7" s="39"/>
      <c r="CEV7" s="39"/>
      <c r="CEW7" s="39"/>
      <c r="CEX7" s="39"/>
      <c r="CEY7" s="39"/>
      <c r="CEZ7" s="39"/>
      <c r="CFA7" s="39"/>
      <c r="CFB7" s="39"/>
      <c r="CFC7" s="39"/>
      <c r="CFD7" s="39"/>
      <c r="CFE7" s="39"/>
      <c r="CFF7" s="39"/>
      <c r="CFG7" s="39"/>
      <c r="CFH7" s="39"/>
      <c r="CFI7" s="39"/>
      <c r="CFJ7" s="39"/>
      <c r="CFK7" s="39"/>
      <c r="CFL7" s="39"/>
      <c r="CFM7" s="39"/>
      <c r="CFN7" s="39"/>
      <c r="CFO7" s="39"/>
      <c r="CFP7" s="39"/>
      <c r="CFQ7" s="39"/>
      <c r="CFR7" s="39"/>
      <c r="CFS7" s="39"/>
      <c r="CFT7" s="39"/>
      <c r="CFU7" s="39"/>
      <c r="CFV7" s="39"/>
      <c r="CFW7" s="39"/>
      <c r="CFX7" s="39"/>
      <c r="CFY7" s="39"/>
      <c r="CFZ7" s="39"/>
      <c r="CGA7" s="39"/>
      <c r="CGB7" s="39"/>
      <c r="CGC7" s="39"/>
      <c r="CGD7" s="39"/>
      <c r="CGE7" s="39"/>
      <c r="CGF7" s="39"/>
      <c r="CGG7" s="39"/>
      <c r="CGH7" s="39"/>
      <c r="CGI7" s="39"/>
      <c r="CGJ7" s="39"/>
      <c r="CGK7" s="39"/>
      <c r="CGL7" s="39"/>
      <c r="CGM7" s="39"/>
      <c r="CGN7" s="39"/>
      <c r="CGO7" s="39"/>
      <c r="CGP7" s="39"/>
      <c r="CGQ7" s="39"/>
      <c r="CGR7" s="39"/>
      <c r="CGS7" s="39"/>
      <c r="CGT7" s="39"/>
      <c r="CGU7" s="39"/>
      <c r="CGV7" s="39"/>
      <c r="CGW7" s="39"/>
      <c r="CGX7" s="39"/>
      <c r="CGY7" s="39"/>
      <c r="CGZ7" s="39"/>
      <c r="CHA7" s="39"/>
      <c r="CHB7" s="39"/>
      <c r="CHC7" s="39"/>
      <c r="CHD7" s="39"/>
      <c r="CHE7" s="39"/>
      <c r="CHF7" s="39"/>
      <c r="CHG7" s="39"/>
      <c r="CHH7" s="39"/>
      <c r="CHI7" s="39"/>
      <c r="CHJ7" s="39"/>
      <c r="CHK7" s="39"/>
      <c r="CHL7" s="39"/>
      <c r="CHM7" s="39"/>
      <c r="CHN7" s="39"/>
      <c r="CHO7" s="39"/>
      <c r="CHP7" s="39"/>
      <c r="CHQ7" s="39"/>
      <c r="CHR7" s="39"/>
      <c r="CHS7" s="39"/>
      <c r="CHT7" s="39"/>
      <c r="CHU7" s="39"/>
      <c r="CHV7" s="39"/>
      <c r="CHW7" s="39"/>
      <c r="CHX7" s="39"/>
      <c r="CHY7" s="39"/>
      <c r="CHZ7" s="39"/>
      <c r="CIA7" s="39"/>
      <c r="CIB7" s="39"/>
      <c r="CIC7" s="39"/>
      <c r="CID7" s="39"/>
      <c r="CIE7" s="39"/>
      <c r="CIF7" s="39"/>
      <c r="CIG7" s="39"/>
      <c r="CIH7" s="39"/>
      <c r="CII7" s="39"/>
      <c r="CIJ7" s="39"/>
      <c r="CIK7" s="39"/>
      <c r="CIL7" s="39"/>
      <c r="CIM7" s="39"/>
      <c r="CIN7" s="39"/>
      <c r="CIO7" s="39"/>
      <c r="CIP7" s="39"/>
      <c r="CIQ7" s="39"/>
      <c r="CIR7" s="39"/>
      <c r="CIS7" s="39"/>
      <c r="CIT7" s="39"/>
      <c r="CIU7" s="39"/>
      <c r="CIV7" s="39"/>
      <c r="CIW7" s="39"/>
      <c r="CIX7" s="39"/>
      <c r="CIY7" s="39"/>
      <c r="CIZ7" s="39"/>
      <c r="CJA7" s="39"/>
      <c r="CJB7" s="39"/>
      <c r="CJC7" s="39"/>
      <c r="CJD7" s="39"/>
      <c r="CJE7" s="39"/>
      <c r="CJF7" s="39"/>
      <c r="CJG7" s="39"/>
      <c r="CJH7" s="39"/>
      <c r="CJI7" s="39"/>
      <c r="CJJ7" s="39"/>
      <c r="CJK7" s="39"/>
      <c r="CJL7" s="39"/>
      <c r="CJM7" s="39"/>
      <c r="CJN7" s="39"/>
      <c r="CJO7" s="39"/>
      <c r="CJP7" s="39"/>
      <c r="CJQ7" s="39"/>
      <c r="CJR7" s="39"/>
      <c r="CJS7" s="39"/>
      <c r="CJT7" s="39"/>
      <c r="CJU7" s="39"/>
      <c r="CJV7" s="39"/>
      <c r="CJW7" s="39"/>
      <c r="CJX7" s="39"/>
      <c r="CJY7" s="39"/>
      <c r="CJZ7" s="39"/>
      <c r="CKA7" s="39"/>
      <c r="CKB7" s="39"/>
      <c r="CKC7" s="39"/>
      <c r="CKD7" s="39"/>
      <c r="CKE7" s="39"/>
      <c r="CKF7" s="39"/>
      <c r="CKG7" s="39"/>
      <c r="CKH7" s="39"/>
      <c r="CKI7" s="39"/>
      <c r="CKJ7" s="39"/>
      <c r="CKK7" s="39"/>
      <c r="CKL7" s="39"/>
      <c r="CKM7" s="39"/>
      <c r="CKN7" s="39"/>
      <c r="CKO7" s="39"/>
      <c r="CKP7" s="39"/>
      <c r="CKQ7" s="39"/>
      <c r="CKR7" s="39"/>
      <c r="CKS7" s="39"/>
      <c r="CKT7" s="39"/>
      <c r="CKU7" s="39"/>
      <c r="CKV7" s="39"/>
      <c r="CKW7" s="39"/>
      <c r="CKX7" s="39"/>
      <c r="CKY7" s="39"/>
      <c r="CKZ7" s="39"/>
      <c r="CLA7" s="39"/>
      <c r="CLB7" s="39"/>
      <c r="CLC7" s="39"/>
      <c r="CLD7" s="39"/>
      <c r="CLE7" s="39"/>
      <c r="CLF7" s="39"/>
      <c r="CLG7" s="39"/>
      <c r="CLH7" s="39"/>
      <c r="CLI7" s="39"/>
      <c r="CLJ7" s="39"/>
      <c r="CLK7" s="39"/>
      <c r="CLL7" s="39"/>
      <c r="CLM7" s="39"/>
      <c r="CLN7" s="39"/>
      <c r="CLO7" s="39"/>
      <c r="CLP7" s="39"/>
      <c r="CLQ7" s="39"/>
      <c r="CLR7" s="39"/>
      <c r="CLS7" s="39"/>
      <c r="CLT7" s="39"/>
      <c r="CLU7" s="39"/>
      <c r="CLV7" s="39"/>
      <c r="CLW7" s="39"/>
      <c r="CLX7" s="39"/>
      <c r="CLY7" s="39"/>
      <c r="CLZ7" s="39"/>
      <c r="CMA7" s="39"/>
      <c r="CMB7" s="39"/>
      <c r="CMC7" s="39"/>
      <c r="CMD7" s="39"/>
      <c r="CME7" s="39"/>
      <c r="CMF7" s="39"/>
      <c r="CMG7" s="39"/>
      <c r="CMH7" s="39"/>
      <c r="CMI7" s="39"/>
      <c r="CMJ7" s="39"/>
      <c r="CMK7" s="39"/>
      <c r="CML7" s="39"/>
      <c r="CMM7" s="39"/>
      <c r="CMN7" s="39"/>
      <c r="CMO7" s="39"/>
      <c r="CMP7" s="39"/>
      <c r="CMQ7" s="39"/>
      <c r="CMR7" s="39"/>
      <c r="CMS7" s="39"/>
      <c r="CMT7" s="39"/>
      <c r="CMU7" s="39"/>
      <c r="CMV7" s="39"/>
      <c r="CMW7" s="39"/>
      <c r="CMX7" s="39"/>
      <c r="CMY7" s="39"/>
      <c r="CMZ7" s="39"/>
      <c r="CNA7" s="39"/>
      <c r="CNB7" s="39"/>
      <c r="CNC7" s="39"/>
      <c r="CND7" s="39"/>
      <c r="CNE7" s="39"/>
      <c r="CNF7" s="39"/>
      <c r="CNG7" s="39"/>
      <c r="CNH7" s="39"/>
      <c r="CNI7" s="39"/>
      <c r="CNJ7" s="39"/>
      <c r="CNK7" s="39"/>
      <c r="CNL7" s="39"/>
      <c r="CNM7" s="39"/>
      <c r="CNN7" s="39"/>
      <c r="CNO7" s="39"/>
      <c r="CNP7" s="39"/>
      <c r="CNQ7" s="39"/>
      <c r="CNR7" s="39"/>
      <c r="CNS7" s="39"/>
      <c r="CNT7" s="39"/>
      <c r="CNU7" s="39"/>
      <c r="CNV7" s="39"/>
      <c r="CNW7" s="39"/>
      <c r="CNX7" s="39"/>
      <c r="CNY7" s="39"/>
      <c r="CNZ7" s="39"/>
      <c r="COA7" s="39"/>
      <c r="COB7" s="39"/>
      <c r="COC7" s="39"/>
      <c r="COD7" s="39"/>
      <c r="COE7" s="39"/>
      <c r="COF7" s="39"/>
      <c r="COG7" s="39"/>
      <c r="COH7" s="39"/>
      <c r="COI7" s="39"/>
      <c r="COJ7" s="39"/>
      <c r="COK7" s="39"/>
      <c r="COL7" s="39"/>
      <c r="COM7" s="39"/>
      <c r="CON7" s="39"/>
      <c r="COO7" s="39"/>
      <c r="COP7" s="39"/>
      <c r="COQ7" s="39"/>
      <c r="COR7" s="39"/>
      <c r="COS7" s="39"/>
      <c r="COT7" s="39"/>
      <c r="COU7" s="39"/>
      <c r="COV7" s="39"/>
      <c r="COW7" s="39"/>
      <c r="COX7" s="39"/>
      <c r="COY7" s="39"/>
      <c r="COZ7" s="39"/>
      <c r="CPA7" s="39"/>
      <c r="CPB7" s="39"/>
      <c r="CPC7" s="39"/>
      <c r="CPD7" s="39"/>
      <c r="CPE7" s="39"/>
      <c r="CPF7" s="39"/>
      <c r="CPG7" s="39"/>
      <c r="CPH7" s="39"/>
      <c r="CPI7" s="39"/>
      <c r="CPJ7" s="39"/>
      <c r="CPK7" s="39"/>
      <c r="CPL7" s="39"/>
      <c r="CPM7" s="39"/>
      <c r="CPN7" s="39"/>
      <c r="CPO7" s="39"/>
      <c r="CPP7" s="39"/>
      <c r="CPQ7" s="39"/>
      <c r="CPR7" s="39"/>
      <c r="CPS7" s="39"/>
      <c r="CPT7" s="39"/>
      <c r="CPU7" s="39"/>
      <c r="CPV7" s="39"/>
      <c r="CPW7" s="39"/>
      <c r="CPX7" s="39"/>
      <c r="CPY7" s="39"/>
      <c r="CPZ7" s="39"/>
      <c r="CQA7" s="39"/>
      <c r="CQB7" s="39"/>
      <c r="CQC7" s="39"/>
      <c r="CQD7" s="39"/>
      <c r="CQE7" s="39"/>
      <c r="CQF7" s="39"/>
      <c r="CQG7" s="39"/>
      <c r="CQH7" s="39"/>
      <c r="CQI7" s="39"/>
      <c r="CQJ7" s="39"/>
      <c r="CQK7" s="39"/>
      <c r="CQL7" s="39"/>
      <c r="CQM7" s="39"/>
      <c r="CQN7" s="39"/>
      <c r="CQO7" s="39"/>
      <c r="CQP7" s="39"/>
      <c r="CQQ7" s="39"/>
      <c r="CQR7" s="39"/>
      <c r="CQS7" s="39"/>
      <c r="CQT7" s="39"/>
      <c r="CQU7" s="39"/>
      <c r="CQV7" s="39"/>
      <c r="CQW7" s="39"/>
      <c r="CQX7" s="39"/>
      <c r="CQY7" s="39"/>
      <c r="CQZ7" s="39"/>
      <c r="CRA7" s="39"/>
      <c r="CRB7" s="39"/>
      <c r="CRC7" s="39"/>
      <c r="CRD7" s="39"/>
      <c r="CRE7" s="39"/>
      <c r="CRF7" s="39"/>
      <c r="CRG7" s="39"/>
      <c r="CRH7" s="39"/>
      <c r="CRI7" s="39"/>
      <c r="CRJ7" s="39"/>
      <c r="CRK7" s="39"/>
      <c r="CRL7" s="39"/>
      <c r="CRM7" s="39"/>
      <c r="CRN7" s="39"/>
      <c r="CRO7" s="39"/>
      <c r="CRP7" s="39"/>
      <c r="CRQ7" s="39"/>
      <c r="CRR7" s="39"/>
      <c r="CRS7" s="39"/>
      <c r="CRT7" s="39"/>
      <c r="CRU7" s="39"/>
      <c r="CRV7" s="39"/>
      <c r="CRW7" s="39"/>
      <c r="CRX7" s="39"/>
      <c r="CRY7" s="39"/>
      <c r="CRZ7" s="39"/>
      <c r="CSA7" s="39"/>
      <c r="CSB7" s="39"/>
      <c r="CSC7" s="39"/>
      <c r="CSD7" s="39"/>
      <c r="CSE7" s="39"/>
      <c r="CSF7" s="39"/>
      <c r="CSG7" s="39"/>
      <c r="CSH7" s="39"/>
      <c r="CSI7" s="39"/>
      <c r="CSJ7" s="39"/>
      <c r="CSK7" s="39"/>
      <c r="CSL7" s="39"/>
      <c r="CSM7" s="39"/>
      <c r="CSN7" s="39"/>
      <c r="CSO7" s="39"/>
      <c r="CSP7" s="39"/>
      <c r="CSQ7" s="39"/>
      <c r="CSR7" s="39"/>
      <c r="CSS7" s="39"/>
      <c r="CST7" s="39"/>
      <c r="CSU7" s="39"/>
      <c r="CSV7" s="39"/>
      <c r="CSW7" s="39"/>
      <c r="CSX7" s="39"/>
      <c r="CSY7" s="39"/>
      <c r="CSZ7" s="39"/>
      <c r="CTA7" s="39"/>
      <c r="CTB7" s="39"/>
      <c r="CTC7" s="39"/>
      <c r="CTD7" s="39"/>
      <c r="CTE7" s="39"/>
      <c r="CTF7" s="39"/>
      <c r="CTG7" s="39"/>
      <c r="CTH7" s="39"/>
      <c r="CTI7" s="39"/>
      <c r="CTJ7" s="39"/>
      <c r="CTK7" s="39"/>
      <c r="CTL7" s="39"/>
      <c r="CTM7" s="39"/>
      <c r="CTN7" s="39"/>
      <c r="CTO7" s="39"/>
      <c r="CTP7" s="39"/>
      <c r="CTQ7" s="39"/>
      <c r="CTR7" s="39"/>
      <c r="CTS7" s="39"/>
      <c r="CTT7" s="39"/>
      <c r="CTU7" s="39"/>
      <c r="CTV7" s="39"/>
      <c r="CTW7" s="39"/>
      <c r="CTX7" s="39"/>
      <c r="CTY7" s="39"/>
      <c r="CTZ7" s="39"/>
      <c r="CUA7" s="39"/>
      <c r="CUB7" s="39"/>
      <c r="CUC7" s="39"/>
      <c r="CUD7" s="39"/>
      <c r="CUE7" s="39"/>
      <c r="CUF7" s="39"/>
      <c r="CUG7" s="39"/>
      <c r="CUH7" s="39"/>
      <c r="CUI7" s="39"/>
      <c r="CUJ7" s="39"/>
      <c r="CUK7" s="39"/>
      <c r="CUL7" s="39"/>
      <c r="CUM7" s="39"/>
      <c r="CUN7" s="39"/>
      <c r="CUO7" s="39"/>
      <c r="CUP7" s="39"/>
      <c r="CUQ7" s="39"/>
      <c r="CUR7" s="39"/>
      <c r="CUS7" s="39"/>
      <c r="CUT7" s="39"/>
      <c r="CUU7" s="39"/>
      <c r="CUV7" s="39"/>
      <c r="CUW7" s="39"/>
      <c r="CUX7" s="39"/>
      <c r="CUY7" s="39"/>
      <c r="CUZ7" s="39"/>
      <c r="CVA7" s="39"/>
      <c r="CVB7" s="39"/>
      <c r="CVC7" s="39"/>
      <c r="CVD7" s="39"/>
      <c r="CVE7" s="39"/>
      <c r="CVF7" s="39"/>
      <c r="CVG7" s="39"/>
      <c r="CVH7" s="39"/>
      <c r="CVI7" s="39"/>
      <c r="CVJ7" s="39"/>
      <c r="CVK7" s="39"/>
      <c r="CVL7" s="39"/>
      <c r="CVM7" s="39"/>
      <c r="CVN7" s="39"/>
      <c r="CVO7" s="39"/>
      <c r="CVP7" s="39"/>
      <c r="CVQ7" s="39"/>
      <c r="CVR7" s="39"/>
      <c r="CVS7" s="39"/>
      <c r="CVT7" s="39"/>
      <c r="CVU7" s="39"/>
      <c r="CVV7" s="39"/>
      <c r="CVW7" s="39"/>
      <c r="CVX7" s="39"/>
      <c r="CVY7" s="39"/>
      <c r="CVZ7" s="39"/>
      <c r="CWA7" s="39"/>
      <c r="CWB7" s="39"/>
      <c r="CWC7" s="39"/>
      <c r="CWD7" s="39"/>
      <c r="CWE7" s="39"/>
      <c r="CWF7" s="39"/>
      <c r="CWG7" s="39"/>
      <c r="CWH7" s="39"/>
      <c r="CWI7" s="39"/>
      <c r="CWJ7" s="39"/>
      <c r="CWK7" s="39"/>
      <c r="CWL7" s="39"/>
      <c r="CWM7" s="39"/>
      <c r="CWN7" s="39"/>
      <c r="CWO7" s="39"/>
      <c r="CWP7" s="39"/>
      <c r="CWQ7" s="39"/>
      <c r="CWR7" s="39"/>
      <c r="CWS7" s="39"/>
      <c r="CWT7" s="39"/>
      <c r="CWU7" s="39"/>
      <c r="CWV7" s="39"/>
      <c r="CWW7" s="39"/>
      <c r="CWX7" s="39"/>
      <c r="CWY7" s="39"/>
      <c r="CWZ7" s="39"/>
      <c r="CXA7" s="39"/>
      <c r="CXB7" s="39"/>
      <c r="CXC7" s="39"/>
      <c r="CXD7" s="39"/>
      <c r="CXE7" s="39"/>
      <c r="CXF7" s="39"/>
      <c r="CXG7" s="39"/>
      <c r="CXH7" s="39"/>
      <c r="CXI7" s="39"/>
      <c r="CXJ7" s="39"/>
      <c r="CXK7" s="39"/>
      <c r="CXL7" s="39"/>
      <c r="CXM7" s="39"/>
      <c r="CXN7" s="39"/>
      <c r="CXO7" s="39"/>
      <c r="CXP7" s="39"/>
      <c r="CXQ7" s="39"/>
      <c r="CXR7" s="39"/>
      <c r="CXS7" s="39"/>
      <c r="CXT7" s="39"/>
      <c r="CXU7" s="39"/>
      <c r="CXV7" s="39"/>
      <c r="CXW7" s="39"/>
      <c r="CXX7" s="39"/>
      <c r="CXY7" s="39"/>
      <c r="CXZ7" s="39"/>
      <c r="CYA7" s="39"/>
      <c r="CYB7" s="39"/>
      <c r="CYC7" s="39"/>
      <c r="CYD7" s="39"/>
      <c r="CYE7" s="39"/>
      <c r="CYF7" s="39"/>
      <c r="CYG7" s="39"/>
      <c r="CYH7" s="39"/>
      <c r="CYI7" s="39"/>
      <c r="CYJ7" s="39"/>
      <c r="CYK7" s="39"/>
      <c r="CYL7" s="39"/>
      <c r="CYM7" s="39"/>
      <c r="CYN7" s="39"/>
      <c r="CYO7" s="39"/>
      <c r="CYP7" s="39"/>
      <c r="CYQ7" s="39"/>
      <c r="CYR7" s="39"/>
      <c r="CYS7" s="39"/>
      <c r="CYT7" s="39"/>
      <c r="CYU7" s="39"/>
      <c r="CYV7" s="39"/>
      <c r="CYW7" s="39"/>
      <c r="CYX7" s="39"/>
      <c r="CYY7" s="39"/>
      <c r="CYZ7" s="39"/>
      <c r="CZA7" s="39"/>
      <c r="CZB7" s="39"/>
      <c r="CZC7" s="39"/>
      <c r="CZD7" s="39"/>
      <c r="CZE7" s="39"/>
      <c r="CZF7" s="39"/>
      <c r="CZG7" s="39"/>
      <c r="CZH7" s="39"/>
      <c r="CZI7" s="39"/>
      <c r="CZJ7" s="39"/>
      <c r="CZK7" s="39"/>
      <c r="CZL7" s="39"/>
      <c r="CZM7" s="39"/>
      <c r="CZN7" s="39"/>
      <c r="CZO7" s="39"/>
      <c r="CZP7" s="39"/>
      <c r="CZQ7" s="39"/>
      <c r="CZR7" s="39"/>
      <c r="CZS7" s="39"/>
      <c r="CZT7" s="39"/>
      <c r="CZU7" s="39"/>
      <c r="CZV7" s="39"/>
      <c r="CZW7" s="39"/>
      <c r="CZX7" s="39"/>
      <c r="CZY7" s="39"/>
      <c r="CZZ7" s="39"/>
      <c r="DAA7" s="39"/>
      <c r="DAB7" s="39"/>
      <c r="DAC7" s="39"/>
      <c r="DAD7" s="39"/>
      <c r="DAE7" s="39"/>
      <c r="DAF7" s="39"/>
      <c r="DAG7" s="39"/>
      <c r="DAH7" s="39"/>
      <c r="DAI7" s="39"/>
      <c r="DAJ7" s="39"/>
      <c r="DAK7" s="39"/>
      <c r="DAL7" s="39"/>
      <c r="DAM7" s="39"/>
      <c r="DAN7" s="39"/>
      <c r="DAO7" s="39"/>
      <c r="DAP7" s="39"/>
      <c r="DAQ7" s="39"/>
      <c r="DAR7" s="39"/>
      <c r="DAS7" s="39"/>
      <c r="DAT7" s="39"/>
      <c r="DAU7" s="39"/>
      <c r="DAV7" s="39"/>
      <c r="DAW7" s="39"/>
      <c r="DAX7" s="39"/>
      <c r="DAY7" s="39"/>
      <c r="DAZ7" s="39"/>
      <c r="DBA7" s="39"/>
      <c r="DBB7" s="39"/>
      <c r="DBC7" s="39"/>
      <c r="DBD7" s="39"/>
      <c r="DBE7" s="39"/>
      <c r="DBF7" s="39"/>
      <c r="DBG7" s="39"/>
      <c r="DBH7" s="39"/>
      <c r="DBI7" s="39"/>
      <c r="DBJ7" s="39"/>
      <c r="DBK7" s="39"/>
      <c r="DBL7" s="39"/>
      <c r="DBM7" s="39"/>
      <c r="DBN7" s="39"/>
      <c r="DBO7" s="39"/>
      <c r="DBP7" s="39"/>
      <c r="DBQ7" s="39"/>
      <c r="DBR7" s="39"/>
      <c r="DBS7" s="39"/>
      <c r="DBT7" s="39"/>
      <c r="DBU7" s="39"/>
      <c r="DBV7" s="39"/>
      <c r="DBW7" s="39"/>
      <c r="DBX7" s="39"/>
      <c r="DBY7" s="39"/>
      <c r="DBZ7" s="39"/>
      <c r="DCA7" s="39"/>
      <c r="DCB7" s="39"/>
      <c r="DCC7" s="39"/>
      <c r="DCD7" s="39"/>
      <c r="DCE7" s="39"/>
      <c r="DCF7" s="39"/>
      <c r="DCG7" s="39"/>
      <c r="DCH7" s="39"/>
      <c r="DCI7" s="39"/>
      <c r="DCJ7" s="39"/>
      <c r="DCK7" s="39"/>
      <c r="DCL7" s="39"/>
      <c r="DCM7" s="39"/>
      <c r="DCN7" s="39"/>
      <c r="DCO7" s="39"/>
      <c r="DCP7" s="39"/>
      <c r="DCQ7" s="39"/>
      <c r="DCR7" s="39"/>
      <c r="DCS7" s="39"/>
      <c r="DCT7" s="39"/>
      <c r="DCU7" s="39"/>
      <c r="DCV7" s="39"/>
      <c r="DCW7" s="39"/>
      <c r="DCX7" s="39"/>
      <c r="DCY7" s="39"/>
      <c r="DCZ7" s="39"/>
      <c r="DDA7" s="39"/>
      <c r="DDB7" s="39"/>
      <c r="DDC7" s="39"/>
      <c r="DDD7" s="39"/>
      <c r="DDE7" s="39"/>
      <c r="DDF7" s="39"/>
      <c r="DDG7" s="39"/>
      <c r="DDH7" s="39"/>
      <c r="DDI7" s="39"/>
      <c r="DDJ7" s="39"/>
      <c r="DDK7" s="39"/>
      <c r="DDL7" s="39"/>
      <c r="DDM7" s="39"/>
      <c r="DDN7" s="39"/>
      <c r="DDO7" s="39"/>
      <c r="DDP7" s="39"/>
      <c r="DDQ7" s="39"/>
      <c r="DDR7" s="39"/>
      <c r="DDS7" s="39"/>
      <c r="DDT7" s="39"/>
      <c r="DDU7" s="39"/>
      <c r="DDV7" s="39"/>
      <c r="DDW7" s="39"/>
      <c r="DDX7" s="39"/>
      <c r="DDY7" s="39"/>
      <c r="DDZ7" s="39"/>
      <c r="DEA7" s="39"/>
      <c r="DEB7" s="39"/>
      <c r="DEC7" s="39"/>
      <c r="DED7" s="39"/>
      <c r="DEE7" s="39"/>
      <c r="DEF7" s="39"/>
      <c r="DEG7" s="39"/>
      <c r="DEH7" s="39"/>
      <c r="DEI7" s="39"/>
      <c r="DEJ7" s="39"/>
      <c r="DEK7" s="39"/>
      <c r="DEL7" s="39"/>
      <c r="DEM7" s="39"/>
      <c r="DEN7" s="39"/>
      <c r="DEO7" s="39"/>
      <c r="DEP7" s="39"/>
      <c r="DEQ7" s="39"/>
      <c r="DER7" s="39"/>
      <c r="DES7" s="39"/>
      <c r="DET7" s="39"/>
      <c r="DEU7" s="39"/>
      <c r="DEV7" s="39"/>
      <c r="DEW7" s="39"/>
      <c r="DEX7" s="39"/>
      <c r="DEY7" s="39"/>
      <c r="DEZ7" s="39"/>
      <c r="DFA7" s="39"/>
      <c r="DFB7" s="39"/>
      <c r="DFC7" s="39"/>
      <c r="DFD7" s="39"/>
      <c r="DFE7" s="39"/>
      <c r="DFF7" s="39"/>
      <c r="DFG7" s="39"/>
      <c r="DFH7" s="39"/>
      <c r="DFI7" s="39"/>
      <c r="DFJ7" s="39"/>
      <c r="DFK7" s="39"/>
      <c r="DFL7" s="39"/>
      <c r="DFM7" s="39"/>
      <c r="DFN7" s="39"/>
      <c r="DFO7" s="39"/>
      <c r="DFP7" s="39"/>
      <c r="DFQ7" s="39"/>
      <c r="DFR7" s="39"/>
      <c r="DFS7" s="39"/>
      <c r="DFT7" s="39"/>
      <c r="DFU7" s="39"/>
      <c r="DFV7" s="39"/>
      <c r="DFW7" s="39"/>
      <c r="DFX7" s="39"/>
      <c r="DFY7" s="39"/>
      <c r="DFZ7" s="39"/>
      <c r="DGA7" s="39"/>
      <c r="DGB7" s="39"/>
      <c r="DGC7" s="39"/>
      <c r="DGD7" s="39"/>
      <c r="DGE7" s="39"/>
      <c r="DGF7" s="39"/>
      <c r="DGG7" s="39"/>
      <c r="DGH7" s="39"/>
      <c r="DGI7" s="39"/>
      <c r="DGJ7" s="39"/>
      <c r="DGK7" s="39"/>
      <c r="DGL7" s="39"/>
      <c r="DGM7" s="39"/>
      <c r="DGN7" s="39"/>
      <c r="DGO7" s="39"/>
      <c r="DGP7" s="39"/>
      <c r="DGQ7" s="39"/>
      <c r="DGR7" s="39"/>
      <c r="DGS7" s="39"/>
      <c r="DGT7" s="39"/>
      <c r="DGU7" s="39"/>
      <c r="DGV7" s="39"/>
      <c r="DGW7" s="39"/>
      <c r="DGX7" s="39"/>
      <c r="DGY7" s="39"/>
      <c r="DGZ7" s="39"/>
      <c r="DHA7" s="39"/>
      <c r="DHB7" s="39"/>
      <c r="DHC7" s="39"/>
      <c r="DHD7" s="39"/>
      <c r="DHE7" s="39"/>
      <c r="DHF7" s="39"/>
      <c r="DHG7" s="39"/>
      <c r="DHH7" s="39"/>
      <c r="DHI7" s="39"/>
      <c r="DHJ7" s="39"/>
      <c r="DHK7" s="39"/>
      <c r="DHL7" s="39"/>
      <c r="DHM7" s="39"/>
      <c r="DHN7" s="39"/>
      <c r="DHO7" s="39"/>
      <c r="DHP7" s="39"/>
      <c r="DHQ7" s="39"/>
      <c r="DHR7" s="39"/>
      <c r="DHS7" s="39"/>
      <c r="DHT7" s="39"/>
      <c r="DHU7" s="39"/>
      <c r="DHV7" s="39"/>
      <c r="DHW7" s="39"/>
      <c r="DHX7" s="39"/>
      <c r="DHY7" s="39"/>
      <c r="DHZ7" s="39"/>
      <c r="DIA7" s="39"/>
      <c r="DIB7" s="39"/>
      <c r="DIC7" s="39"/>
      <c r="DID7" s="39"/>
      <c r="DIE7" s="39"/>
      <c r="DIF7" s="39"/>
      <c r="DIG7" s="39"/>
      <c r="DIH7" s="39"/>
      <c r="DII7" s="39"/>
      <c r="DIJ7" s="39"/>
      <c r="DIK7" s="39"/>
      <c r="DIL7" s="39"/>
      <c r="DIM7" s="39"/>
      <c r="DIN7" s="39"/>
      <c r="DIO7" s="39"/>
      <c r="DIP7" s="39"/>
      <c r="DIQ7" s="39"/>
      <c r="DIR7" s="39"/>
      <c r="DIS7" s="39"/>
      <c r="DIT7" s="39"/>
      <c r="DIU7" s="39"/>
      <c r="DIV7" s="39"/>
      <c r="DIW7" s="39"/>
      <c r="DIX7" s="39"/>
      <c r="DIY7" s="39"/>
      <c r="DIZ7" s="39"/>
      <c r="DJA7" s="39"/>
      <c r="DJB7" s="39"/>
      <c r="DJC7" s="39"/>
      <c r="DJD7" s="39"/>
      <c r="DJE7" s="39"/>
      <c r="DJF7" s="39"/>
      <c r="DJG7" s="39"/>
      <c r="DJH7" s="39"/>
      <c r="DJI7" s="39"/>
      <c r="DJJ7" s="39"/>
      <c r="DJK7" s="39"/>
      <c r="DJL7" s="39"/>
      <c r="DJM7" s="39"/>
      <c r="DJN7" s="39"/>
      <c r="DJO7" s="39"/>
      <c r="DJP7" s="39"/>
      <c r="DJQ7" s="39"/>
      <c r="DJR7" s="39"/>
      <c r="DJS7" s="39"/>
      <c r="DJT7" s="39"/>
      <c r="DJU7" s="39"/>
      <c r="DJV7" s="39"/>
      <c r="DJW7" s="39"/>
      <c r="DJX7" s="39"/>
      <c r="DJY7" s="39"/>
      <c r="DJZ7" s="39"/>
      <c r="DKA7" s="39"/>
      <c r="DKB7" s="39"/>
      <c r="DKC7" s="39"/>
      <c r="DKD7" s="39"/>
      <c r="DKE7" s="39"/>
      <c r="DKF7" s="39"/>
      <c r="DKG7" s="39"/>
      <c r="DKH7" s="39"/>
      <c r="DKI7" s="39"/>
      <c r="DKJ7" s="39"/>
      <c r="DKK7" s="39"/>
      <c r="DKL7" s="39"/>
      <c r="DKM7" s="39"/>
      <c r="DKN7" s="39"/>
      <c r="DKO7" s="39"/>
      <c r="DKP7" s="39"/>
      <c r="DKQ7" s="39"/>
      <c r="DKR7" s="39"/>
      <c r="DKS7" s="39"/>
      <c r="DKT7" s="39"/>
      <c r="DKU7" s="39"/>
      <c r="DKV7" s="39"/>
      <c r="DKW7" s="39"/>
      <c r="DKX7" s="39"/>
      <c r="DKY7" s="39"/>
      <c r="DKZ7" s="39"/>
      <c r="DLA7" s="39"/>
      <c r="DLB7" s="39"/>
      <c r="DLC7" s="39"/>
      <c r="DLD7" s="39"/>
      <c r="DLE7" s="39"/>
      <c r="DLF7" s="39"/>
      <c r="DLG7" s="39"/>
      <c r="DLH7" s="39"/>
      <c r="DLI7" s="39"/>
      <c r="DLJ7" s="39"/>
      <c r="DLK7" s="39"/>
      <c r="DLL7" s="39"/>
      <c r="DLM7" s="39"/>
      <c r="DLN7" s="39"/>
      <c r="DLO7" s="39"/>
      <c r="DLP7" s="39"/>
      <c r="DLQ7" s="39"/>
      <c r="DLR7" s="39"/>
      <c r="DLS7" s="39"/>
      <c r="DLT7" s="39"/>
      <c r="DLU7" s="39"/>
      <c r="DLV7" s="39"/>
      <c r="DLW7" s="39"/>
      <c r="DLX7" s="39"/>
      <c r="DLY7" s="39"/>
      <c r="DLZ7" s="39"/>
      <c r="DMA7" s="39"/>
      <c r="DMB7" s="39"/>
      <c r="DMC7" s="39"/>
      <c r="DMD7" s="39"/>
      <c r="DME7" s="39"/>
      <c r="DMF7" s="39"/>
      <c r="DMG7" s="39"/>
      <c r="DMH7" s="39"/>
      <c r="DMI7" s="39"/>
      <c r="DMJ7" s="39"/>
      <c r="DMK7" s="39"/>
      <c r="DML7" s="39"/>
      <c r="DMM7" s="39"/>
      <c r="DMN7" s="39"/>
      <c r="DMO7" s="39"/>
      <c r="DMP7" s="39"/>
      <c r="DMQ7" s="39"/>
      <c r="DMR7" s="39"/>
      <c r="DMS7" s="39"/>
      <c r="DMT7" s="39"/>
      <c r="DMU7" s="39"/>
      <c r="DMV7" s="39"/>
      <c r="DMW7" s="39"/>
      <c r="DMX7" s="39"/>
      <c r="DMY7" s="39"/>
      <c r="DMZ7" s="39"/>
      <c r="DNA7" s="39"/>
      <c r="DNB7" s="39"/>
      <c r="DNC7" s="39"/>
      <c r="DND7" s="39"/>
      <c r="DNE7" s="39"/>
      <c r="DNF7" s="39"/>
      <c r="DNG7" s="39"/>
      <c r="DNH7" s="39"/>
      <c r="DNI7" s="39"/>
      <c r="DNJ7" s="39"/>
      <c r="DNK7" s="39"/>
      <c r="DNL7" s="39"/>
      <c r="DNM7" s="39"/>
      <c r="DNN7" s="39"/>
      <c r="DNO7" s="39"/>
      <c r="DNP7" s="39"/>
      <c r="DNQ7" s="39"/>
      <c r="DNR7" s="39"/>
      <c r="DNS7" s="39"/>
      <c r="DNT7" s="39"/>
      <c r="DNU7" s="39"/>
      <c r="DNV7" s="39"/>
      <c r="DNW7" s="39"/>
      <c r="DNX7" s="39"/>
      <c r="DNY7" s="39"/>
      <c r="DNZ7" s="39"/>
      <c r="DOA7" s="39"/>
      <c r="DOB7" s="39"/>
      <c r="DOC7" s="39"/>
      <c r="DOD7" s="39"/>
      <c r="DOE7" s="39"/>
      <c r="DOF7" s="39"/>
      <c r="DOG7" s="39"/>
      <c r="DOH7" s="39"/>
      <c r="DOI7" s="39"/>
      <c r="DOJ7" s="39"/>
      <c r="DOK7" s="39"/>
      <c r="DOL7" s="39"/>
      <c r="DOM7" s="39"/>
      <c r="DON7" s="39"/>
      <c r="DOO7" s="39"/>
      <c r="DOP7" s="39"/>
      <c r="DOQ7" s="39"/>
      <c r="DOR7" s="39"/>
      <c r="DOS7" s="39"/>
      <c r="DOT7" s="39"/>
      <c r="DOU7" s="39"/>
      <c r="DOV7" s="39"/>
      <c r="DOW7" s="39"/>
      <c r="DOX7" s="39"/>
      <c r="DOY7" s="39"/>
      <c r="DOZ7" s="39"/>
      <c r="DPA7" s="39"/>
      <c r="DPB7" s="39"/>
      <c r="DPC7" s="39"/>
      <c r="DPD7" s="39"/>
      <c r="DPE7" s="39"/>
      <c r="DPF7" s="39"/>
      <c r="DPG7" s="39"/>
      <c r="DPH7" s="39"/>
      <c r="DPI7" s="39"/>
      <c r="DPJ7" s="39"/>
      <c r="DPK7" s="39"/>
      <c r="DPL7" s="39"/>
      <c r="DPM7" s="39"/>
      <c r="DPN7" s="39"/>
      <c r="DPO7" s="39"/>
      <c r="DPP7" s="39"/>
      <c r="DPQ7" s="39"/>
      <c r="DPR7" s="39"/>
      <c r="DPS7" s="39"/>
      <c r="DPT7" s="39"/>
      <c r="DPU7" s="39"/>
      <c r="DPV7" s="39"/>
      <c r="DPW7" s="39"/>
      <c r="DPX7" s="39"/>
      <c r="DPY7" s="39"/>
      <c r="DPZ7" s="39"/>
      <c r="DQA7" s="39"/>
      <c r="DQB7" s="39"/>
      <c r="DQC7" s="39"/>
      <c r="DQD7" s="39"/>
      <c r="DQE7" s="39"/>
      <c r="DQF7" s="39"/>
      <c r="DQG7" s="39"/>
      <c r="DQH7" s="39"/>
      <c r="DQI7" s="39"/>
      <c r="DQJ7" s="39"/>
      <c r="DQK7" s="39"/>
      <c r="DQL7" s="39"/>
      <c r="DQM7" s="39"/>
      <c r="DQN7" s="39"/>
      <c r="DQO7" s="39"/>
      <c r="DQP7" s="39"/>
      <c r="DQQ7" s="39"/>
      <c r="DQR7" s="39"/>
      <c r="DQS7" s="39"/>
      <c r="DQT7" s="39"/>
      <c r="DQU7" s="39"/>
      <c r="DQV7" s="39"/>
      <c r="DQW7" s="39"/>
      <c r="DQX7" s="39"/>
      <c r="DQY7" s="39"/>
      <c r="DQZ7" s="39"/>
      <c r="DRA7" s="39"/>
      <c r="DRB7" s="39"/>
      <c r="DRC7" s="39"/>
      <c r="DRD7" s="39"/>
      <c r="DRE7" s="39"/>
      <c r="DRF7" s="39"/>
      <c r="DRG7" s="39"/>
      <c r="DRH7" s="39"/>
      <c r="DRI7" s="39"/>
      <c r="DRJ7" s="39"/>
      <c r="DRK7" s="39"/>
      <c r="DRL7" s="39"/>
      <c r="DRM7" s="39"/>
      <c r="DRN7" s="39"/>
      <c r="DRO7" s="39"/>
      <c r="DRP7" s="39"/>
      <c r="DRQ7" s="39"/>
      <c r="DRR7" s="39"/>
      <c r="DRS7" s="39"/>
      <c r="DRT7" s="39"/>
      <c r="DRU7" s="39"/>
      <c r="DRV7" s="39"/>
      <c r="DRW7" s="39"/>
      <c r="DRX7" s="39"/>
      <c r="DRY7" s="39"/>
      <c r="DRZ7" s="39"/>
      <c r="DSA7" s="39"/>
      <c r="DSB7" s="39"/>
      <c r="DSC7" s="39"/>
      <c r="DSD7" s="39"/>
      <c r="DSE7" s="39"/>
      <c r="DSF7" s="39"/>
      <c r="DSG7" s="39"/>
      <c r="DSH7" s="39"/>
      <c r="DSI7" s="39"/>
      <c r="DSJ7" s="39"/>
      <c r="DSK7" s="39"/>
      <c r="DSL7" s="39"/>
      <c r="DSM7" s="39"/>
      <c r="DSN7" s="39"/>
      <c r="DSO7" s="39"/>
      <c r="DSP7" s="39"/>
      <c r="DSQ7" s="39"/>
      <c r="DSR7" s="39"/>
      <c r="DSS7" s="39"/>
      <c r="DST7" s="39"/>
      <c r="DSU7" s="39"/>
      <c r="DSV7" s="39"/>
      <c r="DSW7" s="39"/>
      <c r="DSX7" s="39"/>
      <c r="DSY7" s="39"/>
    </row>
    <row r="8" spans="1:3223" ht="41.25" customHeight="1" outlineLevel="1" x14ac:dyDescent="0.2">
      <c r="A8" s="166"/>
      <c r="B8" s="163"/>
      <c r="C8" s="164"/>
      <c r="D8" s="164"/>
      <c r="E8" s="164"/>
      <c r="F8" s="164"/>
      <c r="G8" s="165"/>
      <c r="H8" s="49">
        <v>-5029.8599999999997</v>
      </c>
      <c r="I8" s="50" t="s">
        <v>95</v>
      </c>
    </row>
    <row r="9" spans="1:3223" ht="65.25" customHeight="1" outlineLevel="1" x14ac:dyDescent="0.2">
      <c r="A9" s="167"/>
      <c r="B9" s="163"/>
      <c r="C9" s="164"/>
      <c r="D9" s="164"/>
      <c r="E9" s="164"/>
      <c r="F9" s="164"/>
      <c r="G9" s="165"/>
      <c r="H9" s="49">
        <v>-16.45</v>
      </c>
      <c r="I9" s="51" t="s">
        <v>96</v>
      </c>
    </row>
    <row r="10" spans="1:3223" ht="51" outlineLevel="1" x14ac:dyDescent="0.2">
      <c r="A10" s="167"/>
      <c r="B10" s="163"/>
      <c r="C10" s="164"/>
      <c r="D10" s="164"/>
      <c r="E10" s="164"/>
      <c r="F10" s="164"/>
      <c r="G10" s="165"/>
      <c r="H10" s="49">
        <v>2481.1</v>
      </c>
      <c r="I10" s="51" t="s">
        <v>97</v>
      </c>
    </row>
    <row r="11" spans="1:3223" ht="25.5" outlineLevel="1" x14ac:dyDescent="0.2">
      <c r="A11" s="167"/>
      <c r="B11" s="163"/>
      <c r="C11" s="164"/>
      <c r="D11" s="164"/>
      <c r="E11" s="164"/>
      <c r="F11" s="164"/>
      <c r="G11" s="165"/>
      <c r="H11" s="49">
        <v>-585.94000000000005</v>
      </c>
      <c r="I11" s="51" t="s">
        <v>98</v>
      </c>
    </row>
    <row r="12" spans="1:3223" ht="51" outlineLevel="1" x14ac:dyDescent="0.2">
      <c r="A12" s="167"/>
      <c r="B12" s="163"/>
      <c r="C12" s="164"/>
      <c r="D12" s="164"/>
      <c r="E12" s="164"/>
      <c r="F12" s="164"/>
      <c r="G12" s="165"/>
      <c r="H12" s="49">
        <v>-712.31</v>
      </c>
      <c r="I12" s="51" t="s">
        <v>99</v>
      </c>
    </row>
    <row r="13" spans="1:3223" ht="51" outlineLevel="1" x14ac:dyDescent="0.2">
      <c r="A13" s="167"/>
      <c r="B13" s="163"/>
      <c r="C13" s="164"/>
      <c r="D13" s="164"/>
      <c r="E13" s="164"/>
      <c r="F13" s="164"/>
      <c r="G13" s="165"/>
      <c r="H13" s="49">
        <v>-7.19</v>
      </c>
      <c r="I13" s="51" t="s">
        <v>116</v>
      </c>
    </row>
    <row r="14" spans="1:3223" ht="38.25" outlineLevel="1" x14ac:dyDescent="0.2">
      <c r="A14" s="167"/>
      <c r="B14" s="163"/>
      <c r="C14" s="164"/>
      <c r="D14" s="164"/>
      <c r="E14" s="164"/>
      <c r="F14" s="164"/>
      <c r="G14" s="165"/>
      <c r="H14" s="49">
        <v>1476.9</v>
      </c>
      <c r="I14" s="51" t="s">
        <v>115</v>
      </c>
    </row>
    <row r="15" spans="1:3223" ht="51" outlineLevel="1" x14ac:dyDescent="0.2">
      <c r="A15" s="167"/>
      <c r="B15" s="163"/>
      <c r="C15" s="164"/>
      <c r="D15" s="164"/>
      <c r="E15" s="164"/>
      <c r="F15" s="164"/>
      <c r="G15" s="165"/>
      <c r="H15" s="49">
        <v>622</v>
      </c>
      <c r="I15" s="51" t="s">
        <v>138</v>
      </c>
    </row>
    <row r="16" spans="1:3223" ht="25.5" outlineLevel="1" x14ac:dyDescent="0.2">
      <c r="A16" s="167"/>
      <c r="B16" s="163"/>
      <c r="C16" s="164"/>
      <c r="D16" s="164"/>
      <c r="E16" s="164"/>
      <c r="F16" s="164"/>
      <c r="G16" s="165"/>
      <c r="H16" s="49">
        <v>391.4</v>
      </c>
      <c r="I16" s="51" t="s">
        <v>139</v>
      </c>
    </row>
    <row r="17" spans="1:3223" ht="38.25" outlineLevel="1" x14ac:dyDescent="0.2">
      <c r="A17" s="167"/>
      <c r="B17" s="163"/>
      <c r="C17" s="164"/>
      <c r="D17" s="164"/>
      <c r="E17" s="164"/>
      <c r="F17" s="164"/>
      <c r="G17" s="165"/>
      <c r="H17" s="49">
        <v>-628.28</v>
      </c>
      <c r="I17" s="51" t="s">
        <v>140</v>
      </c>
    </row>
    <row r="18" spans="1:3223" ht="63.75" outlineLevel="1" x14ac:dyDescent="0.2">
      <c r="A18" s="167"/>
      <c r="B18" s="163"/>
      <c r="C18" s="164"/>
      <c r="D18" s="164"/>
      <c r="E18" s="164"/>
      <c r="F18" s="164"/>
      <c r="G18" s="165"/>
      <c r="H18" s="49">
        <v>6.28</v>
      </c>
      <c r="I18" s="51" t="s">
        <v>141</v>
      </c>
    </row>
    <row r="19" spans="1:3223" ht="38.25" outlineLevel="1" x14ac:dyDescent="0.2">
      <c r="A19" s="167"/>
      <c r="B19" s="163"/>
      <c r="C19" s="164"/>
      <c r="D19" s="164"/>
      <c r="E19" s="164"/>
      <c r="F19" s="164"/>
      <c r="G19" s="165"/>
      <c r="H19" s="49">
        <v>225.67</v>
      </c>
      <c r="I19" s="51" t="s">
        <v>127</v>
      </c>
    </row>
    <row r="20" spans="1:3223" ht="38.25" outlineLevel="1" x14ac:dyDescent="0.2">
      <c r="A20" s="167"/>
      <c r="B20" s="163"/>
      <c r="C20" s="164"/>
      <c r="D20" s="164"/>
      <c r="E20" s="164"/>
      <c r="F20" s="164"/>
      <c r="G20" s="165"/>
      <c r="H20" s="49">
        <v>3010.93</v>
      </c>
      <c r="I20" s="51" t="s">
        <v>142</v>
      </c>
    </row>
    <row r="21" spans="1:3223" ht="25.5" outlineLevel="1" x14ac:dyDescent="0.2">
      <c r="A21" s="167"/>
      <c r="B21" s="163"/>
      <c r="C21" s="164"/>
      <c r="D21" s="164"/>
      <c r="E21" s="164"/>
      <c r="F21" s="164"/>
      <c r="G21" s="165"/>
      <c r="H21" s="49">
        <v>-505.76</v>
      </c>
      <c r="I21" s="51" t="s">
        <v>143</v>
      </c>
    </row>
    <row r="22" spans="1:3223" ht="38.25" outlineLevel="1" x14ac:dyDescent="0.2">
      <c r="A22" s="167"/>
      <c r="B22" s="163"/>
      <c r="C22" s="164"/>
      <c r="D22" s="164"/>
      <c r="E22" s="164"/>
      <c r="F22" s="164"/>
      <c r="G22" s="165"/>
      <c r="H22" s="49">
        <v>-722.38</v>
      </c>
      <c r="I22" s="51" t="s">
        <v>144</v>
      </c>
    </row>
    <row r="23" spans="1:3223" ht="27" customHeight="1" outlineLevel="1" x14ac:dyDescent="0.2">
      <c r="A23" s="167"/>
      <c r="B23" s="163"/>
      <c r="C23" s="164"/>
      <c r="D23" s="164"/>
      <c r="E23" s="164"/>
      <c r="F23" s="164"/>
      <c r="G23" s="165"/>
      <c r="H23" s="49">
        <v>-169.42</v>
      </c>
      <c r="I23" s="51" t="s">
        <v>145</v>
      </c>
    </row>
    <row r="24" spans="1:3223" s="48" customFormat="1" ht="25.5" outlineLevel="1" x14ac:dyDescent="0.2">
      <c r="A24" s="11" t="s">
        <v>6</v>
      </c>
      <c r="B24" s="69" t="s">
        <v>7</v>
      </c>
      <c r="C24" s="17">
        <v>1877398.65</v>
      </c>
      <c r="D24" s="17">
        <v>4421047.13</v>
      </c>
      <c r="E24" s="18">
        <v>4175919.94</v>
      </c>
      <c r="F24" s="17">
        <f>E24-C24</f>
        <v>2298521.29</v>
      </c>
      <c r="G24" s="81">
        <f>E24/C24</f>
        <v>2.224311783754612</v>
      </c>
      <c r="H24" s="19">
        <f>(D24-C24)/1000</f>
        <v>2543.6484799999998</v>
      </c>
      <c r="I24" s="20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  <c r="IV24" s="39"/>
      <c r="IW24" s="39"/>
      <c r="IX24" s="39"/>
      <c r="IY24" s="39"/>
      <c r="IZ24" s="39"/>
      <c r="JA24" s="39"/>
      <c r="JB24" s="39"/>
      <c r="JC24" s="39"/>
      <c r="JD24" s="39"/>
      <c r="JE24" s="39"/>
      <c r="JF24" s="39"/>
      <c r="JG24" s="39"/>
      <c r="JH24" s="39"/>
      <c r="JI24" s="39"/>
      <c r="JJ24" s="39"/>
      <c r="JK24" s="39"/>
      <c r="JL24" s="39"/>
      <c r="JM24" s="39"/>
      <c r="JN24" s="39"/>
      <c r="JO24" s="39"/>
      <c r="JP24" s="39"/>
      <c r="JQ24" s="39"/>
      <c r="JR24" s="39"/>
      <c r="JS24" s="39"/>
      <c r="JT24" s="39"/>
      <c r="JU24" s="39"/>
      <c r="JV24" s="39"/>
      <c r="JW24" s="39"/>
      <c r="JX24" s="39"/>
      <c r="JY24" s="39"/>
      <c r="JZ24" s="39"/>
      <c r="KA24" s="39"/>
      <c r="KB24" s="39"/>
      <c r="KC24" s="39"/>
      <c r="KD24" s="39"/>
      <c r="KE24" s="39"/>
      <c r="KF24" s="39"/>
      <c r="KG24" s="39"/>
      <c r="KH24" s="39"/>
      <c r="KI24" s="39"/>
      <c r="KJ24" s="39"/>
      <c r="KK24" s="39"/>
      <c r="KL24" s="39"/>
      <c r="KM24" s="39"/>
      <c r="KN24" s="39"/>
      <c r="KO24" s="39"/>
      <c r="KP24" s="39"/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  <c r="LZ24" s="39"/>
      <c r="MA24" s="39"/>
      <c r="MB24" s="39"/>
      <c r="MC24" s="39"/>
      <c r="MD24" s="39"/>
      <c r="ME24" s="39"/>
      <c r="MF24" s="39"/>
      <c r="MG24" s="39"/>
      <c r="MH24" s="39"/>
      <c r="MI24" s="39"/>
      <c r="MJ24" s="39"/>
      <c r="MK24" s="39"/>
      <c r="ML24" s="39"/>
      <c r="MM24" s="39"/>
      <c r="MN24" s="39"/>
      <c r="MO24" s="39"/>
      <c r="MP24" s="39"/>
      <c r="MQ24" s="39"/>
      <c r="MR24" s="39"/>
      <c r="MS24" s="39"/>
      <c r="MT24" s="39"/>
      <c r="MU24" s="39"/>
      <c r="MV24" s="39"/>
      <c r="MW24" s="39"/>
      <c r="MX24" s="39"/>
      <c r="MY24" s="39"/>
      <c r="MZ24" s="39"/>
      <c r="NA24" s="39"/>
      <c r="NB24" s="39"/>
      <c r="NC24" s="39"/>
      <c r="ND24" s="39"/>
      <c r="NE24" s="39"/>
      <c r="NF24" s="39"/>
      <c r="NG24" s="39"/>
      <c r="NH24" s="39"/>
      <c r="NI24" s="39"/>
      <c r="NJ24" s="39"/>
      <c r="NK24" s="39"/>
      <c r="NL24" s="39"/>
      <c r="NM24" s="39"/>
      <c r="NN24" s="39"/>
      <c r="NO24" s="39"/>
      <c r="NP24" s="39"/>
      <c r="NQ24" s="39"/>
      <c r="NR24" s="39"/>
      <c r="NS24" s="39"/>
      <c r="NT24" s="39"/>
      <c r="NU24" s="39"/>
      <c r="NV24" s="39"/>
      <c r="NW24" s="39"/>
      <c r="NX24" s="39"/>
      <c r="NY24" s="39"/>
      <c r="NZ24" s="39"/>
      <c r="OA24" s="39"/>
      <c r="OB24" s="39"/>
      <c r="OC24" s="39"/>
      <c r="OD24" s="39"/>
      <c r="OE24" s="39"/>
      <c r="OF24" s="39"/>
      <c r="OG24" s="39"/>
      <c r="OH24" s="39"/>
      <c r="OI24" s="39"/>
      <c r="OJ24" s="39"/>
      <c r="OK24" s="39"/>
      <c r="OL24" s="39"/>
      <c r="OM24" s="39"/>
      <c r="ON24" s="39"/>
      <c r="OO24" s="39"/>
      <c r="OP24" s="39"/>
      <c r="OQ24" s="39"/>
      <c r="OR24" s="39"/>
      <c r="OS24" s="39"/>
      <c r="OT24" s="39"/>
      <c r="OU24" s="39"/>
      <c r="OV24" s="39"/>
      <c r="OW24" s="39"/>
      <c r="OX24" s="39"/>
      <c r="OY24" s="39"/>
      <c r="OZ24" s="39"/>
      <c r="PA24" s="39"/>
      <c r="PB24" s="39"/>
      <c r="PC24" s="39"/>
      <c r="PD24" s="39"/>
      <c r="PE24" s="39"/>
      <c r="PF24" s="39"/>
      <c r="PG24" s="39"/>
      <c r="PH24" s="39"/>
      <c r="PI24" s="39"/>
      <c r="PJ24" s="39"/>
      <c r="PK24" s="39"/>
      <c r="PL24" s="39"/>
      <c r="PM24" s="39"/>
      <c r="PN24" s="39"/>
      <c r="PO24" s="39"/>
      <c r="PP24" s="39"/>
      <c r="PQ24" s="39"/>
      <c r="PR24" s="39"/>
      <c r="PS24" s="39"/>
      <c r="PT24" s="39"/>
      <c r="PU24" s="39"/>
      <c r="PV24" s="39"/>
      <c r="PW24" s="39"/>
      <c r="PX24" s="39"/>
      <c r="PY24" s="39"/>
      <c r="PZ24" s="39"/>
      <c r="QA24" s="39"/>
      <c r="QB24" s="39"/>
      <c r="QC24" s="39"/>
      <c r="QD24" s="39"/>
      <c r="QE24" s="39"/>
      <c r="QF24" s="39"/>
      <c r="QG24" s="39"/>
      <c r="QH24" s="39"/>
      <c r="QI24" s="39"/>
      <c r="QJ24" s="39"/>
      <c r="QK24" s="39"/>
      <c r="QL24" s="39"/>
      <c r="QM24" s="39"/>
      <c r="QN24" s="39"/>
      <c r="QO24" s="39"/>
      <c r="QP24" s="39"/>
      <c r="QQ24" s="39"/>
      <c r="QR24" s="39"/>
      <c r="QS24" s="39"/>
      <c r="QT24" s="39"/>
      <c r="QU24" s="39"/>
      <c r="QV24" s="39"/>
      <c r="QW24" s="39"/>
      <c r="QX24" s="39"/>
      <c r="QY24" s="39"/>
      <c r="QZ24" s="39"/>
      <c r="RA24" s="39"/>
      <c r="RB24" s="39"/>
      <c r="RC24" s="39"/>
      <c r="RD24" s="39"/>
      <c r="RE24" s="39"/>
      <c r="RF24" s="39"/>
      <c r="RG24" s="39"/>
      <c r="RH24" s="39"/>
      <c r="RI24" s="39"/>
      <c r="RJ24" s="39"/>
      <c r="RK24" s="39"/>
      <c r="RL24" s="39"/>
      <c r="RM24" s="39"/>
      <c r="RN24" s="39"/>
      <c r="RO24" s="39"/>
      <c r="RP24" s="39"/>
      <c r="RQ24" s="39"/>
      <c r="RR24" s="39"/>
      <c r="RS24" s="39"/>
      <c r="RT24" s="39"/>
      <c r="RU24" s="39"/>
      <c r="RV24" s="39"/>
      <c r="RW24" s="39"/>
      <c r="RX24" s="39"/>
      <c r="RY24" s="39"/>
      <c r="RZ24" s="39"/>
      <c r="SA24" s="39"/>
      <c r="SB24" s="39"/>
      <c r="SC24" s="39"/>
      <c r="SD24" s="39"/>
      <c r="SE24" s="39"/>
      <c r="SF24" s="39"/>
      <c r="SG24" s="39"/>
      <c r="SH24" s="39"/>
      <c r="SI24" s="39"/>
      <c r="SJ24" s="39"/>
      <c r="SK24" s="39"/>
      <c r="SL24" s="39"/>
      <c r="SM24" s="39"/>
      <c r="SN24" s="39"/>
      <c r="SO24" s="39"/>
      <c r="SP24" s="39"/>
      <c r="SQ24" s="39"/>
      <c r="SR24" s="39"/>
      <c r="SS24" s="39"/>
      <c r="ST24" s="39"/>
      <c r="SU24" s="39"/>
      <c r="SV24" s="39"/>
      <c r="SW24" s="39"/>
      <c r="SX24" s="39"/>
      <c r="SY24" s="39"/>
      <c r="SZ24" s="39"/>
      <c r="TA24" s="39"/>
      <c r="TB24" s="39"/>
      <c r="TC24" s="39"/>
      <c r="TD24" s="39"/>
      <c r="TE24" s="39"/>
      <c r="TF24" s="39"/>
      <c r="TG24" s="39"/>
      <c r="TH24" s="39"/>
      <c r="TI24" s="39"/>
      <c r="TJ24" s="39"/>
      <c r="TK24" s="39"/>
      <c r="TL24" s="39"/>
      <c r="TM24" s="39"/>
      <c r="TN24" s="39"/>
      <c r="TO24" s="39"/>
      <c r="TP24" s="39"/>
      <c r="TQ24" s="39"/>
      <c r="TR24" s="39"/>
      <c r="TS24" s="39"/>
      <c r="TT24" s="39"/>
      <c r="TU24" s="39"/>
      <c r="TV24" s="39"/>
      <c r="TW24" s="39"/>
      <c r="TX24" s="39"/>
      <c r="TY24" s="39"/>
      <c r="TZ24" s="39"/>
      <c r="UA24" s="39"/>
      <c r="UB24" s="39"/>
      <c r="UC24" s="39"/>
      <c r="UD24" s="39"/>
      <c r="UE24" s="39"/>
      <c r="UF24" s="39"/>
      <c r="UG24" s="39"/>
      <c r="UH24" s="39"/>
      <c r="UI24" s="39"/>
      <c r="UJ24" s="39"/>
      <c r="UK24" s="39"/>
      <c r="UL24" s="39"/>
      <c r="UM24" s="39"/>
      <c r="UN24" s="39"/>
      <c r="UO24" s="39"/>
      <c r="UP24" s="39"/>
      <c r="UQ24" s="39"/>
      <c r="UR24" s="39"/>
      <c r="US24" s="39"/>
      <c r="UT24" s="39"/>
      <c r="UU24" s="39"/>
      <c r="UV24" s="39"/>
      <c r="UW24" s="39"/>
      <c r="UX24" s="39"/>
      <c r="UY24" s="39"/>
      <c r="UZ24" s="39"/>
      <c r="VA24" s="39"/>
      <c r="VB24" s="39"/>
      <c r="VC24" s="39"/>
      <c r="VD24" s="39"/>
      <c r="VE24" s="39"/>
      <c r="VF24" s="39"/>
      <c r="VG24" s="39"/>
      <c r="VH24" s="39"/>
      <c r="VI24" s="39"/>
      <c r="VJ24" s="39"/>
      <c r="VK24" s="39"/>
      <c r="VL24" s="39"/>
      <c r="VM24" s="39"/>
      <c r="VN24" s="39"/>
      <c r="VO24" s="39"/>
      <c r="VP24" s="39"/>
      <c r="VQ24" s="39"/>
      <c r="VR24" s="39"/>
      <c r="VS24" s="39"/>
      <c r="VT24" s="39"/>
      <c r="VU24" s="39"/>
      <c r="VV24" s="39"/>
      <c r="VW24" s="39"/>
      <c r="VX24" s="39"/>
      <c r="VY24" s="39"/>
      <c r="VZ24" s="39"/>
      <c r="WA24" s="39"/>
      <c r="WB24" s="39"/>
      <c r="WC24" s="39"/>
      <c r="WD24" s="39"/>
      <c r="WE24" s="39"/>
      <c r="WF24" s="39"/>
      <c r="WG24" s="39"/>
      <c r="WH24" s="39"/>
      <c r="WI24" s="39"/>
      <c r="WJ24" s="39"/>
      <c r="WK24" s="39"/>
      <c r="WL24" s="39"/>
      <c r="WM24" s="39"/>
      <c r="WN24" s="39"/>
      <c r="WO24" s="39"/>
      <c r="WP24" s="39"/>
      <c r="WQ24" s="39"/>
      <c r="WR24" s="39"/>
      <c r="WS24" s="39"/>
      <c r="WT24" s="39"/>
      <c r="WU24" s="39"/>
      <c r="WV24" s="39"/>
      <c r="WW24" s="39"/>
      <c r="WX24" s="39"/>
      <c r="WY24" s="39"/>
      <c r="WZ24" s="39"/>
      <c r="XA24" s="39"/>
      <c r="XB24" s="39"/>
      <c r="XC24" s="39"/>
      <c r="XD24" s="39"/>
      <c r="XE24" s="39"/>
      <c r="XF24" s="39"/>
      <c r="XG24" s="39"/>
      <c r="XH24" s="39"/>
      <c r="XI24" s="39"/>
      <c r="XJ24" s="39"/>
      <c r="XK24" s="39"/>
      <c r="XL24" s="39"/>
      <c r="XM24" s="39"/>
      <c r="XN24" s="39"/>
      <c r="XO24" s="39"/>
      <c r="XP24" s="39"/>
      <c r="XQ24" s="39"/>
      <c r="XR24" s="39"/>
      <c r="XS24" s="39"/>
      <c r="XT24" s="39"/>
      <c r="XU24" s="39"/>
      <c r="XV24" s="39"/>
      <c r="XW24" s="39"/>
      <c r="XX24" s="39"/>
      <c r="XY24" s="39"/>
      <c r="XZ24" s="39"/>
      <c r="YA24" s="39"/>
      <c r="YB24" s="39"/>
      <c r="YC24" s="39"/>
      <c r="YD24" s="39"/>
      <c r="YE24" s="39"/>
      <c r="YF24" s="39"/>
      <c r="YG24" s="39"/>
      <c r="YH24" s="39"/>
      <c r="YI24" s="39"/>
      <c r="YJ24" s="39"/>
      <c r="YK24" s="39"/>
      <c r="YL24" s="39"/>
      <c r="YM24" s="39"/>
      <c r="YN24" s="39"/>
      <c r="YO24" s="39"/>
      <c r="YP24" s="39"/>
      <c r="YQ24" s="39"/>
      <c r="YR24" s="39"/>
      <c r="YS24" s="39"/>
      <c r="YT24" s="39"/>
      <c r="YU24" s="39"/>
      <c r="YV24" s="39"/>
      <c r="YW24" s="39"/>
      <c r="YX24" s="39"/>
      <c r="YY24" s="39"/>
      <c r="YZ24" s="39"/>
      <c r="ZA24" s="39"/>
      <c r="ZB24" s="39"/>
      <c r="ZC24" s="39"/>
      <c r="ZD24" s="39"/>
      <c r="ZE24" s="39"/>
      <c r="ZF24" s="39"/>
      <c r="ZG24" s="39"/>
      <c r="ZH24" s="39"/>
      <c r="ZI24" s="39"/>
      <c r="ZJ24" s="39"/>
      <c r="ZK24" s="39"/>
      <c r="ZL24" s="39"/>
      <c r="ZM24" s="39"/>
      <c r="ZN24" s="39"/>
      <c r="ZO24" s="39"/>
      <c r="ZP24" s="39"/>
      <c r="ZQ24" s="39"/>
      <c r="ZR24" s="39"/>
      <c r="ZS24" s="39"/>
      <c r="ZT24" s="39"/>
      <c r="ZU24" s="39"/>
      <c r="ZV24" s="39"/>
      <c r="ZW24" s="39"/>
      <c r="ZX24" s="39"/>
      <c r="ZY24" s="39"/>
      <c r="ZZ24" s="39"/>
      <c r="AAA24" s="39"/>
      <c r="AAB24" s="39"/>
      <c r="AAC24" s="39"/>
      <c r="AAD24" s="39"/>
      <c r="AAE24" s="39"/>
      <c r="AAF24" s="39"/>
      <c r="AAG24" s="39"/>
      <c r="AAH24" s="39"/>
      <c r="AAI24" s="39"/>
      <c r="AAJ24" s="39"/>
      <c r="AAK24" s="39"/>
      <c r="AAL24" s="39"/>
      <c r="AAM24" s="39"/>
      <c r="AAN24" s="39"/>
      <c r="AAO24" s="39"/>
      <c r="AAP24" s="39"/>
      <c r="AAQ24" s="39"/>
      <c r="AAR24" s="39"/>
      <c r="AAS24" s="39"/>
      <c r="AAT24" s="39"/>
      <c r="AAU24" s="39"/>
      <c r="AAV24" s="39"/>
      <c r="AAW24" s="39"/>
      <c r="AAX24" s="39"/>
      <c r="AAY24" s="39"/>
      <c r="AAZ24" s="39"/>
      <c r="ABA24" s="39"/>
      <c r="ABB24" s="39"/>
      <c r="ABC24" s="39"/>
      <c r="ABD24" s="39"/>
      <c r="ABE24" s="39"/>
      <c r="ABF24" s="39"/>
      <c r="ABG24" s="39"/>
      <c r="ABH24" s="39"/>
      <c r="ABI24" s="39"/>
      <c r="ABJ24" s="39"/>
      <c r="ABK24" s="39"/>
      <c r="ABL24" s="39"/>
      <c r="ABM24" s="39"/>
      <c r="ABN24" s="39"/>
      <c r="ABO24" s="39"/>
      <c r="ABP24" s="39"/>
      <c r="ABQ24" s="39"/>
      <c r="ABR24" s="39"/>
      <c r="ABS24" s="39"/>
      <c r="ABT24" s="39"/>
      <c r="ABU24" s="39"/>
      <c r="ABV24" s="39"/>
      <c r="ABW24" s="39"/>
      <c r="ABX24" s="39"/>
      <c r="ABY24" s="39"/>
      <c r="ABZ24" s="39"/>
      <c r="ACA24" s="39"/>
      <c r="ACB24" s="39"/>
      <c r="ACC24" s="39"/>
      <c r="ACD24" s="39"/>
      <c r="ACE24" s="39"/>
      <c r="ACF24" s="39"/>
      <c r="ACG24" s="39"/>
      <c r="ACH24" s="39"/>
      <c r="ACI24" s="39"/>
      <c r="ACJ24" s="39"/>
      <c r="ACK24" s="39"/>
      <c r="ACL24" s="39"/>
      <c r="ACM24" s="39"/>
      <c r="ACN24" s="39"/>
      <c r="ACO24" s="39"/>
      <c r="ACP24" s="39"/>
      <c r="ACQ24" s="39"/>
      <c r="ACR24" s="39"/>
      <c r="ACS24" s="39"/>
      <c r="ACT24" s="39"/>
      <c r="ACU24" s="39"/>
      <c r="ACV24" s="39"/>
      <c r="ACW24" s="39"/>
      <c r="ACX24" s="39"/>
      <c r="ACY24" s="39"/>
      <c r="ACZ24" s="39"/>
      <c r="ADA24" s="39"/>
      <c r="ADB24" s="39"/>
      <c r="ADC24" s="39"/>
      <c r="ADD24" s="39"/>
      <c r="ADE24" s="39"/>
      <c r="ADF24" s="39"/>
      <c r="ADG24" s="39"/>
      <c r="ADH24" s="39"/>
      <c r="ADI24" s="39"/>
      <c r="ADJ24" s="39"/>
      <c r="ADK24" s="39"/>
      <c r="ADL24" s="39"/>
      <c r="ADM24" s="39"/>
      <c r="ADN24" s="39"/>
      <c r="ADO24" s="39"/>
      <c r="ADP24" s="39"/>
      <c r="ADQ24" s="39"/>
      <c r="ADR24" s="39"/>
      <c r="ADS24" s="39"/>
      <c r="ADT24" s="39"/>
      <c r="ADU24" s="39"/>
      <c r="ADV24" s="39"/>
      <c r="ADW24" s="39"/>
      <c r="ADX24" s="39"/>
      <c r="ADY24" s="39"/>
      <c r="ADZ24" s="39"/>
      <c r="AEA24" s="39"/>
      <c r="AEB24" s="39"/>
      <c r="AEC24" s="39"/>
      <c r="AED24" s="39"/>
      <c r="AEE24" s="39"/>
      <c r="AEF24" s="39"/>
      <c r="AEG24" s="39"/>
      <c r="AEH24" s="39"/>
      <c r="AEI24" s="39"/>
      <c r="AEJ24" s="39"/>
      <c r="AEK24" s="39"/>
      <c r="AEL24" s="39"/>
      <c r="AEM24" s="39"/>
      <c r="AEN24" s="39"/>
      <c r="AEO24" s="39"/>
      <c r="AEP24" s="39"/>
      <c r="AEQ24" s="39"/>
      <c r="AER24" s="39"/>
      <c r="AES24" s="39"/>
      <c r="AET24" s="39"/>
      <c r="AEU24" s="39"/>
      <c r="AEV24" s="39"/>
      <c r="AEW24" s="39"/>
      <c r="AEX24" s="39"/>
      <c r="AEY24" s="39"/>
      <c r="AEZ24" s="39"/>
      <c r="AFA24" s="39"/>
      <c r="AFB24" s="39"/>
      <c r="AFC24" s="39"/>
      <c r="AFD24" s="39"/>
      <c r="AFE24" s="39"/>
      <c r="AFF24" s="39"/>
      <c r="AFG24" s="39"/>
      <c r="AFH24" s="39"/>
      <c r="AFI24" s="39"/>
      <c r="AFJ24" s="39"/>
      <c r="AFK24" s="39"/>
      <c r="AFL24" s="39"/>
      <c r="AFM24" s="39"/>
      <c r="AFN24" s="39"/>
      <c r="AFO24" s="39"/>
      <c r="AFP24" s="39"/>
      <c r="AFQ24" s="39"/>
      <c r="AFR24" s="39"/>
      <c r="AFS24" s="39"/>
      <c r="AFT24" s="39"/>
      <c r="AFU24" s="39"/>
      <c r="AFV24" s="39"/>
      <c r="AFW24" s="39"/>
      <c r="AFX24" s="39"/>
      <c r="AFY24" s="39"/>
      <c r="AFZ24" s="39"/>
      <c r="AGA24" s="39"/>
      <c r="AGB24" s="39"/>
      <c r="AGC24" s="39"/>
      <c r="AGD24" s="39"/>
      <c r="AGE24" s="39"/>
      <c r="AGF24" s="39"/>
      <c r="AGG24" s="39"/>
      <c r="AGH24" s="39"/>
      <c r="AGI24" s="39"/>
      <c r="AGJ24" s="39"/>
      <c r="AGK24" s="39"/>
      <c r="AGL24" s="39"/>
      <c r="AGM24" s="39"/>
      <c r="AGN24" s="39"/>
      <c r="AGO24" s="39"/>
      <c r="AGP24" s="39"/>
      <c r="AGQ24" s="39"/>
      <c r="AGR24" s="39"/>
      <c r="AGS24" s="39"/>
      <c r="AGT24" s="39"/>
      <c r="AGU24" s="39"/>
      <c r="AGV24" s="39"/>
      <c r="AGW24" s="39"/>
      <c r="AGX24" s="39"/>
      <c r="AGY24" s="39"/>
      <c r="AGZ24" s="39"/>
      <c r="AHA24" s="39"/>
      <c r="AHB24" s="39"/>
      <c r="AHC24" s="39"/>
      <c r="AHD24" s="39"/>
      <c r="AHE24" s="39"/>
      <c r="AHF24" s="39"/>
      <c r="AHG24" s="39"/>
      <c r="AHH24" s="39"/>
      <c r="AHI24" s="39"/>
      <c r="AHJ24" s="39"/>
      <c r="AHK24" s="39"/>
      <c r="AHL24" s="39"/>
      <c r="AHM24" s="39"/>
      <c r="AHN24" s="39"/>
      <c r="AHO24" s="39"/>
      <c r="AHP24" s="39"/>
      <c r="AHQ24" s="39"/>
      <c r="AHR24" s="39"/>
      <c r="AHS24" s="39"/>
      <c r="AHT24" s="39"/>
      <c r="AHU24" s="39"/>
      <c r="AHV24" s="39"/>
      <c r="AHW24" s="39"/>
      <c r="AHX24" s="39"/>
      <c r="AHY24" s="39"/>
      <c r="AHZ24" s="39"/>
      <c r="AIA24" s="39"/>
      <c r="AIB24" s="39"/>
      <c r="AIC24" s="39"/>
      <c r="AID24" s="39"/>
      <c r="AIE24" s="39"/>
      <c r="AIF24" s="39"/>
      <c r="AIG24" s="39"/>
      <c r="AIH24" s="39"/>
      <c r="AII24" s="39"/>
      <c r="AIJ24" s="39"/>
      <c r="AIK24" s="39"/>
      <c r="AIL24" s="39"/>
      <c r="AIM24" s="39"/>
      <c r="AIN24" s="39"/>
      <c r="AIO24" s="39"/>
      <c r="AIP24" s="39"/>
      <c r="AIQ24" s="39"/>
      <c r="AIR24" s="39"/>
      <c r="AIS24" s="39"/>
      <c r="AIT24" s="39"/>
      <c r="AIU24" s="39"/>
      <c r="AIV24" s="39"/>
      <c r="AIW24" s="39"/>
      <c r="AIX24" s="39"/>
      <c r="AIY24" s="39"/>
      <c r="AIZ24" s="39"/>
      <c r="AJA24" s="39"/>
      <c r="AJB24" s="39"/>
      <c r="AJC24" s="39"/>
      <c r="AJD24" s="39"/>
      <c r="AJE24" s="39"/>
      <c r="AJF24" s="39"/>
      <c r="AJG24" s="39"/>
      <c r="AJH24" s="39"/>
      <c r="AJI24" s="39"/>
      <c r="AJJ24" s="39"/>
      <c r="AJK24" s="39"/>
      <c r="AJL24" s="39"/>
      <c r="AJM24" s="39"/>
      <c r="AJN24" s="39"/>
      <c r="AJO24" s="39"/>
      <c r="AJP24" s="39"/>
      <c r="AJQ24" s="39"/>
      <c r="AJR24" s="39"/>
      <c r="AJS24" s="39"/>
      <c r="AJT24" s="39"/>
      <c r="AJU24" s="39"/>
      <c r="AJV24" s="39"/>
      <c r="AJW24" s="39"/>
      <c r="AJX24" s="39"/>
      <c r="AJY24" s="39"/>
      <c r="AJZ24" s="39"/>
      <c r="AKA24" s="39"/>
      <c r="AKB24" s="39"/>
      <c r="AKC24" s="39"/>
      <c r="AKD24" s="39"/>
      <c r="AKE24" s="39"/>
      <c r="AKF24" s="39"/>
      <c r="AKG24" s="39"/>
      <c r="AKH24" s="39"/>
      <c r="AKI24" s="39"/>
      <c r="AKJ24" s="39"/>
      <c r="AKK24" s="39"/>
      <c r="AKL24" s="39"/>
      <c r="AKM24" s="39"/>
      <c r="AKN24" s="39"/>
      <c r="AKO24" s="39"/>
      <c r="AKP24" s="39"/>
      <c r="AKQ24" s="39"/>
      <c r="AKR24" s="39"/>
      <c r="AKS24" s="39"/>
      <c r="AKT24" s="39"/>
      <c r="AKU24" s="39"/>
      <c r="AKV24" s="39"/>
      <c r="AKW24" s="39"/>
      <c r="AKX24" s="39"/>
      <c r="AKY24" s="39"/>
      <c r="AKZ24" s="39"/>
      <c r="ALA24" s="39"/>
      <c r="ALB24" s="39"/>
      <c r="ALC24" s="39"/>
      <c r="ALD24" s="39"/>
      <c r="ALE24" s="39"/>
      <c r="ALF24" s="39"/>
      <c r="ALG24" s="39"/>
      <c r="ALH24" s="39"/>
      <c r="ALI24" s="39"/>
      <c r="ALJ24" s="39"/>
      <c r="ALK24" s="39"/>
      <c r="ALL24" s="39"/>
      <c r="ALM24" s="39"/>
      <c r="ALN24" s="39"/>
      <c r="ALO24" s="39"/>
      <c r="ALP24" s="39"/>
      <c r="ALQ24" s="39"/>
      <c r="ALR24" s="39"/>
      <c r="ALS24" s="39"/>
      <c r="ALT24" s="39"/>
      <c r="ALU24" s="39"/>
      <c r="ALV24" s="39"/>
      <c r="ALW24" s="39"/>
      <c r="ALX24" s="39"/>
      <c r="ALY24" s="39"/>
      <c r="ALZ24" s="39"/>
      <c r="AMA24" s="39"/>
      <c r="AMB24" s="39"/>
      <c r="AMC24" s="39"/>
      <c r="AMD24" s="39"/>
      <c r="AME24" s="39"/>
      <c r="AMF24" s="39"/>
      <c r="AMG24" s="39"/>
      <c r="AMH24" s="39"/>
      <c r="AMI24" s="39"/>
      <c r="AMJ24" s="39"/>
      <c r="AMK24" s="39"/>
      <c r="AML24" s="39"/>
      <c r="AMM24" s="39"/>
      <c r="AMN24" s="39"/>
      <c r="AMO24" s="39"/>
      <c r="AMP24" s="39"/>
      <c r="AMQ24" s="39"/>
      <c r="AMR24" s="39"/>
      <c r="AMS24" s="39"/>
      <c r="AMT24" s="39"/>
      <c r="AMU24" s="39"/>
      <c r="AMV24" s="39"/>
      <c r="AMW24" s="39"/>
      <c r="AMX24" s="39"/>
      <c r="AMY24" s="39"/>
      <c r="AMZ24" s="39"/>
      <c r="ANA24" s="39"/>
      <c r="ANB24" s="39"/>
      <c r="ANC24" s="39"/>
      <c r="AND24" s="39"/>
      <c r="ANE24" s="39"/>
      <c r="ANF24" s="39"/>
      <c r="ANG24" s="39"/>
      <c r="ANH24" s="39"/>
      <c r="ANI24" s="39"/>
      <c r="ANJ24" s="39"/>
      <c r="ANK24" s="39"/>
      <c r="ANL24" s="39"/>
      <c r="ANM24" s="39"/>
      <c r="ANN24" s="39"/>
      <c r="ANO24" s="39"/>
      <c r="ANP24" s="39"/>
      <c r="ANQ24" s="39"/>
      <c r="ANR24" s="39"/>
      <c r="ANS24" s="39"/>
      <c r="ANT24" s="39"/>
      <c r="ANU24" s="39"/>
      <c r="ANV24" s="39"/>
      <c r="ANW24" s="39"/>
      <c r="ANX24" s="39"/>
      <c r="ANY24" s="39"/>
      <c r="ANZ24" s="39"/>
      <c r="AOA24" s="39"/>
      <c r="AOB24" s="39"/>
      <c r="AOC24" s="39"/>
      <c r="AOD24" s="39"/>
      <c r="AOE24" s="39"/>
      <c r="AOF24" s="39"/>
      <c r="AOG24" s="39"/>
      <c r="AOH24" s="39"/>
      <c r="AOI24" s="39"/>
      <c r="AOJ24" s="39"/>
      <c r="AOK24" s="39"/>
      <c r="AOL24" s="39"/>
      <c r="AOM24" s="39"/>
      <c r="AON24" s="39"/>
      <c r="AOO24" s="39"/>
      <c r="AOP24" s="39"/>
      <c r="AOQ24" s="39"/>
      <c r="AOR24" s="39"/>
      <c r="AOS24" s="39"/>
      <c r="AOT24" s="39"/>
      <c r="AOU24" s="39"/>
      <c r="AOV24" s="39"/>
      <c r="AOW24" s="39"/>
      <c r="AOX24" s="39"/>
      <c r="AOY24" s="39"/>
      <c r="AOZ24" s="39"/>
      <c r="APA24" s="39"/>
      <c r="APB24" s="39"/>
      <c r="APC24" s="39"/>
      <c r="APD24" s="39"/>
      <c r="APE24" s="39"/>
      <c r="APF24" s="39"/>
      <c r="APG24" s="39"/>
      <c r="APH24" s="39"/>
      <c r="API24" s="39"/>
      <c r="APJ24" s="39"/>
      <c r="APK24" s="39"/>
      <c r="APL24" s="39"/>
      <c r="APM24" s="39"/>
      <c r="APN24" s="39"/>
      <c r="APO24" s="39"/>
      <c r="APP24" s="39"/>
      <c r="APQ24" s="39"/>
      <c r="APR24" s="39"/>
      <c r="APS24" s="39"/>
      <c r="APT24" s="39"/>
      <c r="APU24" s="39"/>
      <c r="APV24" s="39"/>
      <c r="APW24" s="39"/>
      <c r="APX24" s="39"/>
      <c r="APY24" s="39"/>
      <c r="APZ24" s="39"/>
      <c r="AQA24" s="39"/>
      <c r="AQB24" s="39"/>
      <c r="AQC24" s="39"/>
      <c r="AQD24" s="39"/>
      <c r="AQE24" s="39"/>
      <c r="AQF24" s="39"/>
      <c r="AQG24" s="39"/>
      <c r="AQH24" s="39"/>
      <c r="AQI24" s="39"/>
      <c r="AQJ24" s="39"/>
      <c r="AQK24" s="39"/>
      <c r="AQL24" s="39"/>
      <c r="AQM24" s="39"/>
      <c r="AQN24" s="39"/>
      <c r="AQO24" s="39"/>
      <c r="AQP24" s="39"/>
      <c r="AQQ24" s="39"/>
      <c r="AQR24" s="39"/>
      <c r="AQS24" s="39"/>
      <c r="AQT24" s="39"/>
      <c r="AQU24" s="39"/>
      <c r="AQV24" s="39"/>
      <c r="AQW24" s="39"/>
      <c r="AQX24" s="39"/>
      <c r="AQY24" s="39"/>
      <c r="AQZ24" s="39"/>
      <c r="ARA24" s="39"/>
      <c r="ARB24" s="39"/>
      <c r="ARC24" s="39"/>
      <c r="ARD24" s="39"/>
      <c r="ARE24" s="39"/>
      <c r="ARF24" s="39"/>
      <c r="ARG24" s="39"/>
      <c r="ARH24" s="39"/>
      <c r="ARI24" s="39"/>
      <c r="ARJ24" s="39"/>
      <c r="ARK24" s="39"/>
      <c r="ARL24" s="39"/>
      <c r="ARM24" s="39"/>
      <c r="ARN24" s="39"/>
      <c r="ARO24" s="39"/>
      <c r="ARP24" s="39"/>
      <c r="ARQ24" s="39"/>
      <c r="ARR24" s="39"/>
      <c r="ARS24" s="39"/>
      <c r="ART24" s="39"/>
      <c r="ARU24" s="39"/>
      <c r="ARV24" s="39"/>
      <c r="ARW24" s="39"/>
      <c r="ARX24" s="39"/>
      <c r="ARY24" s="39"/>
      <c r="ARZ24" s="39"/>
      <c r="ASA24" s="39"/>
      <c r="ASB24" s="39"/>
      <c r="ASC24" s="39"/>
      <c r="ASD24" s="39"/>
      <c r="ASE24" s="39"/>
      <c r="ASF24" s="39"/>
      <c r="ASG24" s="39"/>
      <c r="ASH24" s="39"/>
      <c r="ASI24" s="39"/>
      <c r="ASJ24" s="39"/>
      <c r="ASK24" s="39"/>
      <c r="ASL24" s="39"/>
      <c r="ASM24" s="39"/>
      <c r="ASN24" s="39"/>
      <c r="ASO24" s="39"/>
      <c r="ASP24" s="39"/>
      <c r="ASQ24" s="39"/>
      <c r="ASR24" s="39"/>
      <c r="ASS24" s="39"/>
      <c r="AST24" s="39"/>
      <c r="ASU24" s="39"/>
      <c r="ASV24" s="39"/>
      <c r="ASW24" s="39"/>
      <c r="ASX24" s="39"/>
      <c r="ASY24" s="39"/>
      <c r="ASZ24" s="39"/>
      <c r="ATA24" s="39"/>
      <c r="ATB24" s="39"/>
      <c r="ATC24" s="39"/>
      <c r="ATD24" s="39"/>
      <c r="ATE24" s="39"/>
      <c r="ATF24" s="39"/>
      <c r="ATG24" s="39"/>
      <c r="ATH24" s="39"/>
      <c r="ATI24" s="39"/>
      <c r="ATJ24" s="39"/>
      <c r="ATK24" s="39"/>
      <c r="ATL24" s="39"/>
      <c r="ATM24" s="39"/>
      <c r="ATN24" s="39"/>
      <c r="ATO24" s="39"/>
      <c r="ATP24" s="39"/>
      <c r="ATQ24" s="39"/>
      <c r="ATR24" s="39"/>
      <c r="ATS24" s="39"/>
      <c r="ATT24" s="39"/>
      <c r="ATU24" s="39"/>
      <c r="ATV24" s="39"/>
      <c r="ATW24" s="39"/>
      <c r="ATX24" s="39"/>
      <c r="ATY24" s="39"/>
      <c r="ATZ24" s="39"/>
      <c r="AUA24" s="39"/>
      <c r="AUB24" s="39"/>
      <c r="AUC24" s="39"/>
      <c r="AUD24" s="39"/>
      <c r="AUE24" s="39"/>
      <c r="AUF24" s="39"/>
      <c r="AUG24" s="39"/>
      <c r="AUH24" s="39"/>
      <c r="AUI24" s="39"/>
      <c r="AUJ24" s="39"/>
      <c r="AUK24" s="39"/>
      <c r="AUL24" s="39"/>
      <c r="AUM24" s="39"/>
      <c r="AUN24" s="39"/>
      <c r="AUO24" s="39"/>
      <c r="AUP24" s="39"/>
      <c r="AUQ24" s="39"/>
      <c r="AUR24" s="39"/>
      <c r="AUS24" s="39"/>
      <c r="AUT24" s="39"/>
      <c r="AUU24" s="39"/>
      <c r="AUV24" s="39"/>
      <c r="AUW24" s="39"/>
      <c r="AUX24" s="39"/>
      <c r="AUY24" s="39"/>
      <c r="AUZ24" s="39"/>
      <c r="AVA24" s="39"/>
      <c r="AVB24" s="39"/>
      <c r="AVC24" s="39"/>
      <c r="AVD24" s="39"/>
      <c r="AVE24" s="39"/>
      <c r="AVF24" s="39"/>
      <c r="AVG24" s="39"/>
      <c r="AVH24" s="39"/>
      <c r="AVI24" s="39"/>
      <c r="AVJ24" s="39"/>
      <c r="AVK24" s="39"/>
      <c r="AVL24" s="39"/>
      <c r="AVM24" s="39"/>
      <c r="AVN24" s="39"/>
      <c r="AVO24" s="39"/>
      <c r="AVP24" s="39"/>
      <c r="AVQ24" s="39"/>
      <c r="AVR24" s="39"/>
      <c r="AVS24" s="39"/>
      <c r="AVT24" s="39"/>
      <c r="AVU24" s="39"/>
      <c r="AVV24" s="39"/>
      <c r="AVW24" s="39"/>
      <c r="AVX24" s="39"/>
      <c r="AVY24" s="39"/>
      <c r="AVZ24" s="39"/>
      <c r="AWA24" s="39"/>
      <c r="AWB24" s="39"/>
      <c r="AWC24" s="39"/>
      <c r="AWD24" s="39"/>
      <c r="AWE24" s="39"/>
      <c r="AWF24" s="39"/>
      <c r="AWG24" s="39"/>
      <c r="AWH24" s="39"/>
      <c r="AWI24" s="39"/>
      <c r="AWJ24" s="39"/>
      <c r="AWK24" s="39"/>
      <c r="AWL24" s="39"/>
      <c r="AWM24" s="39"/>
      <c r="AWN24" s="39"/>
      <c r="AWO24" s="39"/>
      <c r="AWP24" s="39"/>
      <c r="AWQ24" s="39"/>
      <c r="AWR24" s="39"/>
      <c r="AWS24" s="39"/>
      <c r="AWT24" s="39"/>
      <c r="AWU24" s="39"/>
      <c r="AWV24" s="39"/>
      <c r="AWW24" s="39"/>
      <c r="AWX24" s="39"/>
      <c r="AWY24" s="39"/>
      <c r="AWZ24" s="39"/>
      <c r="AXA24" s="39"/>
      <c r="AXB24" s="39"/>
      <c r="AXC24" s="39"/>
      <c r="AXD24" s="39"/>
      <c r="AXE24" s="39"/>
      <c r="AXF24" s="39"/>
      <c r="AXG24" s="39"/>
      <c r="AXH24" s="39"/>
      <c r="AXI24" s="39"/>
      <c r="AXJ24" s="39"/>
      <c r="AXK24" s="39"/>
      <c r="AXL24" s="39"/>
      <c r="AXM24" s="39"/>
      <c r="AXN24" s="39"/>
      <c r="AXO24" s="39"/>
      <c r="AXP24" s="39"/>
      <c r="AXQ24" s="39"/>
      <c r="AXR24" s="39"/>
      <c r="AXS24" s="39"/>
      <c r="AXT24" s="39"/>
      <c r="AXU24" s="39"/>
      <c r="AXV24" s="39"/>
      <c r="AXW24" s="39"/>
      <c r="AXX24" s="39"/>
      <c r="AXY24" s="39"/>
      <c r="AXZ24" s="39"/>
      <c r="AYA24" s="39"/>
      <c r="AYB24" s="39"/>
      <c r="AYC24" s="39"/>
      <c r="AYD24" s="39"/>
      <c r="AYE24" s="39"/>
      <c r="AYF24" s="39"/>
      <c r="AYG24" s="39"/>
      <c r="AYH24" s="39"/>
      <c r="AYI24" s="39"/>
      <c r="AYJ24" s="39"/>
      <c r="AYK24" s="39"/>
      <c r="AYL24" s="39"/>
      <c r="AYM24" s="39"/>
      <c r="AYN24" s="39"/>
      <c r="AYO24" s="39"/>
      <c r="AYP24" s="39"/>
      <c r="AYQ24" s="39"/>
      <c r="AYR24" s="39"/>
      <c r="AYS24" s="39"/>
      <c r="AYT24" s="39"/>
      <c r="AYU24" s="39"/>
      <c r="AYV24" s="39"/>
      <c r="AYW24" s="39"/>
      <c r="AYX24" s="39"/>
      <c r="AYY24" s="39"/>
      <c r="AYZ24" s="39"/>
      <c r="AZA24" s="39"/>
      <c r="AZB24" s="39"/>
      <c r="AZC24" s="39"/>
      <c r="AZD24" s="39"/>
      <c r="AZE24" s="39"/>
      <c r="AZF24" s="39"/>
      <c r="AZG24" s="39"/>
      <c r="AZH24" s="39"/>
      <c r="AZI24" s="39"/>
      <c r="AZJ24" s="39"/>
      <c r="AZK24" s="39"/>
      <c r="AZL24" s="39"/>
      <c r="AZM24" s="39"/>
      <c r="AZN24" s="39"/>
      <c r="AZO24" s="39"/>
      <c r="AZP24" s="39"/>
      <c r="AZQ24" s="39"/>
      <c r="AZR24" s="39"/>
      <c r="AZS24" s="39"/>
      <c r="AZT24" s="39"/>
      <c r="AZU24" s="39"/>
      <c r="AZV24" s="39"/>
      <c r="AZW24" s="39"/>
      <c r="AZX24" s="39"/>
      <c r="AZY24" s="39"/>
      <c r="AZZ24" s="39"/>
      <c r="BAA24" s="39"/>
      <c r="BAB24" s="39"/>
      <c r="BAC24" s="39"/>
      <c r="BAD24" s="39"/>
      <c r="BAE24" s="39"/>
      <c r="BAF24" s="39"/>
      <c r="BAG24" s="39"/>
      <c r="BAH24" s="39"/>
      <c r="BAI24" s="39"/>
      <c r="BAJ24" s="39"/>
      <c r="BAK24" s="39"/>
      <c r="BAL24" s="39"/>
      <c r="BAM24" s="39"/>
      <c r="BAN24" s="39"/>
      <c r="BAO24" s="39"/>
      <c r="BAP24" s="39"/>
      <c r="BAQ24" s="39"/>
      <c r="BAR24" s="39"/>
      <c r="BAS24" s="39"/>
      <c r="BAT24" s="39"/>
      <c r="BAU24" s="39"/>
      <c r="BAV24" s="39"/>
      <c r="BAW24" s="39"/>
      <c r="BAX24" s="39"/>
      <c r="BAY24" s="39"/>
      <c r="BAZ24" s="39"/>
      <c r="BBA24" s="39"/>
      <c r="BBB24" s="39"/>
      <c r="BBC24" s="39"/>
      <c r="BBD24" s="39"/>
      <c r="BBE24" s="39"/>
      <c r="BBF24" s="39"/>
      <c r="BBG24" s="39"/>
      <c r="BBH24" s="39"/>
      <c r="BBI24" s="39"/>
      <c r="BBJ24" s="39"/>
      <c r="BBK24" s="39"/>
      <c r="BBL24" s="39"/>
      <c r="BBM24" s="39"/>
      <c r="BBN24" s="39"/>
      <c r="BBO24" s="39"/>
      <c r="BBP24" s="39"/>
      <c r="BBQ24" s="39"/>
      <c r="BBR24" s="39"/>
      <c r="BBS24" s="39"/>
      <c r="BBT24" s="39"/>
      <c r="BBU24" s="39"/>
      <c r="BBV24" s="39"/>
      <c r="BBW24" s="39"/>
      <c r="BBX24" s="39"/>
      <c r="BBY24" s="39"/>
      <c r="BBZ24" s="39"/>
      <c r="BCA24" s="39"/>
      <c r="BCB24" s="39"/>
      <c r="BCC24" s="39"/>
      <c r="BCD24" s="39"/>
      <c r="BCE24" s="39"/>
      <c r="BCF24" s="39"/>
      <c r="BCG24" s="39"/>
      <c r="BCH24" s="39"/>
      <c r="BCI24" s="39"/>
      <c r="BCJ24" s="39"/>
      <c r="BCK24" s="39"/>
      <c r="BCL24" s="39"/>
      <c r="BCM24" s="39"/>
      <c r="BCN24" s="39"/>
      <c r="BCO24" s="39"/>
      <c r="BCP24" s="39"/>
      <c r="BCQ24" s="39"/>
      <c r="BCR24" s="39"/>
      <c r="BCS24" s="39"/>
      <c r="BCT24" s="39"/>
      <c r="BCU24" s="39"/>
      <c r="BCV24" s="39"/>
      <c r="BCW24" s="39"/>
      <c r="BCX24" s="39"/>
      <c r="BCY24" s="39"/>
      <c r="BCZ24" s="39"/>
      <c r="BDA24" s="39"/>
      <c r="BDB24" s="39"/>
      <c r="BDC24" s="39"/>
      <c r="BDD24" s="39"/>
      <c r="BDE24" s="39"/>
      <c r="BDF24" s="39"/>
      <c r="BDG24" s="39"/>
      <c r="BDH24" s="39"/>
      <c r="BDI24" s="39"/>
      <c r="BDJ24" s="39"/>
      <c r="BDK24" s="39"/>
      <c r="BDL24" s="39"/>
      <c r="BDM24" s="39"/>
      <c r="BDN24" s="39"/>
      <c r="BDO24" s="39"/>
      <c r="BDP24" s="39"/>
      <c r="BDQ24" s="39"/>
      <c r="BDR24" s="39"/>
      <c r="BDS24" s="39"/>
      <c r="BDT24" s="39"/>
      <c r="BDU24" s="39"/>
      <c r="BDV24" s="39"/>
      <c r="BDW24" s="39"/>
      <c r="BDX24" s="39"/>
      <c r="BDY24" s="39"/>
      <c r="BDZ24" s="39"/>
      <c r="BEA24" s="39"/>
      <c r="BEB24" s="39"/>
      <c r="BEC24" s="39"/>
      <c r="BED24" s="39"/>
      <c r="BEE24" s="39"/>
      <c r="BEF24" s="39"/>
      <c r="BEG24" s="39"/>
      <c r="BEH24" s="39"/>
      <c r="BEI24" s="39"/>
      <c r="BEJ24" s="39"/>
      <c r="BEK24" s="39"/>
      <c r="BEL24" s="39"/>
      <c r="BEM24" s="39"/>
      <c r="BEN24" s="39"/>
      <c r="BEO24" s="39"/>
      <c r="BEP24" s="39"/>
      <c r="BEQ24" s="39"/>
      <c r="BER24" s="39"/>
      <c r="BES24" s="39"/>
      <c r="BET24" s="39"/>
      <c r="BEU24" s="39"/>
      <c r="BEV24" s="39"/>
      <c r="BEW24" s="39"/>
      <c r="BEX24" s="39"/>
      <c r="BEY24" s="39"/>
      <c r="BEZ24" s="39"/>
      <c r="BFA24" s="39"/>
      <c r="BFB24" s="39"/>
      <c r="BFC24" s="39"/>
      <c r="BFD24" s="39"/>
      <c r="BFE24" s="39"/>
      <c r="BFF24" s="39"/>
      <c r="BFG24" s="39"/>
      <c r="BFH24" s="39"/>
      <c r="BFI24" s="39"/>
      <c r="BFJ24" s="39"/>
      <c r="BFK24" s="39"/>
      <c r="BFL24" s="39"/>
      <c r="BFM24" s="39"/>
      <c r="BFN24" s="39"/>
      <c r="BFO24" s="39"/>
      <c r="BFP24" s="39"/>
      <c r="BFQ24" s="39"/>
      <c r="BFR24" s="39"/>
      <c r="BFS24" s="39"/>
      <c r="BFT24" s="39"/>
      <c r="BFU24" s="39"/>
      <c r="BFV24" s="39"/>
      <c r="BFW24" s="39"/>
      <c r="BFX24" s="39"/>
      <c r="BFY24" s="39"/>
      <c r="BFZ24" s="39"/>
      <c r="BGA24" s="39"/>
      <c r="BGB24" s="39"/>
      <c r="BGC24" s="39"/>
      <c r="BGD24" s="39"/>
      <c r="BGE24" s="39"/>
      <c r="BGF24" s="39"/>
      <c r="BGG24" s="39"/>
      <c r="BGH24" s="39"/>
      <c r="BGI24" s="39"/>
      <c r="BGJ24" s="39"/>
      <c r="BGK24" s="39"/>
      <c r="BGL24" s="39"/>
      <c r="BGM24" s="39"/>
      <c r="BGN24" s="39"/>
      <c r="BGO24" s="39"/>
      <c r="BGP24" s="39"/>
      <c r="BGQ24" s="39"/>
      <c r="BGR24" s="39"/>
      <c r="BGS24" s="39"/>
      <c r="BGT24" s="39"/>
      <c r="BGU24" s="39"/>
      <c r="BGV24" s="39"/>
      <c r="BGW24" s="39"/>
      <c r="BGX24" s="39"/>
      <c r="BGY24" s="39"/>
      <c r="BGZ24" s="39"/>
      <c r="BHA24" s="39"/>
      <c r="BHB24" s="39"/>
      <c r="BHC24" s="39"/>
      <c r="BHD24" s="39"/>
      <c r="BHE24" s="39"/>
      <c r="BHF24" s="39"/>
      <c r="BHG24" s="39"/>
      <c r="BHH24" s="39"/>
      <c r="BHI24" s="39"/>
      <c r="BHJ24" s="39"/>
      <c r="BHK24" s="39"/>
      <c r="BHL24" s="39"/>
      <c r="BHM24" s="39"/>
      <c r="BHN24" s="39"/>
      <c r="BHO24" s="39"/>
      <c r="BHP24" s="39"/>
      <c r="BHQ24" s="39"/>
      <c r="BHR24" s="39"/>
      <c r="BHS24" s="39"/>
      <c r="BHT24" s="39"/>
      <c r="BHU24" s="39"/>
      <c r="BHV24" s="39"/>
      <c r="BHW24" s="39"/>
      <c r="BHX24" s="39"/>
      <c r="BHY24" s="39"/>
      <c r="BHZ24" s="39"/>
      <c r="BIA24" s="39"/>
      <c r="BIB24" s="39"/>
      <c r="BIC24" s="39"/>
      <c r="BID24" s="39"/>
      <c r="BIE24" s="39"/>
      <c r="BIF24" s="39"/>
      <c r="BIG24" s="39"/>
      <c r="BIH24" s="39"/>
      <c r="BII24" s="39"/>
      <c r="BIJ24" s="39"/>
      <c r="BIK24" s="39"/>
      <c r="BIL24" s="39"/>
      <c r="BIM24" s="39"/>
      <c r="BIN24" s="39"/>
      <c r="BIO24" s="39"/>
      <c r="BIP24" s="39"/>
      <c r="BIQ24" s="39"/>
      <c r="BIR24" s="39"/>
      <c r="BIS24" s="39"/>
      <c r="BIT24" s="39"/>
      <c r="BIU24" s="39"/>
      <c r="BIV24" s="39"/>
      <c r="BIW24" s="39"/>
      <c r="BIX24" s="39"/>
      <c r="BIY24" s="39"/>
      <c r="BIZ24" s="39"/>
      <c r="BJA24" s="39"/>
      <c r="BJB24" s="39"/>
      <c r="BJC24" s="39"/>
      <c r="BJD24" s="39"/>
      <c r="BJE24" s="39"/>
      <c r="BJF24" s="39"/>
      <c r="BJG24" s="39"/>
      <c r="BJH24" s="39"/>
      <c r="BJI24" s="39"/>
      <c r="BJJ24" s="39"/>
      <c r="BJK24" s="39"/>
      <c r="BJL24" s="39"/>
      <c r="BJM24" s="39"/>
      <c r="BJN24" s="39"/>
      <c r="BJO24" s="39"/>
      <c r="BJP24" s="39"/>
      <c r="BJQ24" s="39"/>
      <c r="BJR24" s="39"/>
      <c r="BJS24" s="39"/>
      <c r="BJT24" s="39"/>
      <c r="BJU24" s="39"/>
      <c r="BJV24" s="39"/>
      <c r="BJW24" s="39"/>
      <c r="BJX24" s="39"/>
      <c r="BJY24" s="39"/>
      <c r="BJZ24" s="39"/>
      <c r="BKA24" s="39"/>
      <c r="BKB24" s="39"/>
      <c r="BKC24" s="39"/>
      <c r="BKD24" s="39"/>
      <c r="BKE24" s="39"/>
      <c r="BKF24" s="39"/>
      <c r="BKG24" s="39"/>
      <c r="BKH24" s="39"/>
      <c r="BKI24" s="39"/>
      <c r="BKJ24" s="39"/>
      <c r="BKK24" s="39"/>
      <c r="BKL24" s="39"/>
      <c r="BKM24" s="39"/>
      <c r="BKN24" s="39"/>
      <c r="BKO24" s="39"/>
      <c r="BKP24" s="39"/>
      <c r="BKQ24" s="39"/>
      <c r="BKR24" s="39"/>
      <c r="BKS24" s="39"/>
      <c r="BKT24" s="39"/>
      <c r="BKU24" s="39"/>
      <c r="BKV24" s="39"/>
      <c r="BKW24" s="39"/>
      <c r="BKX24" s="39"/>
      <c r="BKY24" s="39"/>
      <c r="BKZ24" s="39"/>
      <c r="BLA24" s="39"/>
      <c r="BLB24" s="39"/>
      <c r="BLC24" s="39"/>
      <c r="BLD24" s="39"/>
      <c r="BLE24" s="39"/>
      <c r="BLF24" s="39"/>
      <c r="BLG24" s="39"/>
      <c r="BLH24" s="39"/>
      <c r="BLI24" s="39"/>
      <c r="BLJ24" s="39"/>
      <c r="BLK24" s="39"/>
      <c r="BLL24" s="39"/>
      <c r="BLM24" s="39"/>
      <c r="BLN24" s="39"/>
      <c r="BLO24" s="39"/>
      <c r="BLP24" s="39"/>
      <c r="BLQ24" s="39"/>
      <c r="BLR24" s="39"/>
      <c r="BLS24" s="39"/>
      <c r="BLT24" s="39"/>
      <c r="BLU24" s="39"/>
      <c r="BLV24" s="39"/>
      <c r="BLW24" s="39"/>
      <c r="BLX24" s="39"/>
      <c r="BLY24" s="39"/>
      <c r="BLZ24" s="39"/>
      <c r="BMA24" s="39"/>
      <c r="BMB24" s="39"/>
      <c r="BMC24" s="39"/>
      <c r="BMD24" s="39"/>
      <c r="BME24" s="39"/>
      <c r="BMF24" s="39"/>
      <c r="BMG24" s="39"/>
      <c r="BMH24" s="39"/>
      <c r="BMI24" s="39"/>
      <c r="BMJ24" s="39"/>
      <c r="BMK24" s="39"/>
      <c r="BML24" s="39"/>
      <c r="BMM24" s="39"/>
      <c r="BMN24" s="39"/>
      <c r="BMO24" s="39"/>
      <c r="BMP24" s="39"/>
      <c r="BMQ24" s="39"/>
      <c r="BMR24" s="39"/>
      <c r="BMS24" s="39"/>
      <c r="BMT24" s="39"/>
      <c r="BMU24" s="39"/>
      <c r="BMV24" s="39"/>
      <c r="BMW24" s="39"/>
      <c r="BMX24" s="39"/>
      <c r="BMY24" s="39"/>
      <c r="BMZ24" s="39"/>
      <c r="BNA24" s="39"/>
      <c r="BNB24" s="39"/>
      <c r="BNC24" s="39"/>
      <c r="BND24" s="39"/>
      <c r="BNE24" s="39"/>
      <c r="BNF24" s="39"/>
      <c r="BNG24" s="39"/>
      <c r="BNH24" s="39"/>
      <c r="BNI24" s="39"/>
      <c r="BNJ24" s="39"/>
      <c r="BNK24" s="39"/>
      <c r="BNL24" s="39"/>
      <c r="BNM24" s="39"/>
      <c r="BNN24" s="39"/>
      <c r="BNO24" s="39"/>
      <c r="BNP24" s="39"/>
      <c r="BNQ24" s="39"/>
      <c r="BNR24" s="39"/>
      <c r="BNS24" s="39"/>
      <c r="BNT24" s="39"/>
      <c r="BNU24" s="39"/>
      <c r="BNV24" s="39"/>
      <c r="BNW24" s="39"/>
      <c r="BNX24" s="39"/>
      <c r="BNY24" s="39"/>
      <c r="BNZ24" s="39"/>
      <c r="BOA24" s="39"/>
      <c r="BOB24" s="39"/>
      <c r="BOC24" s="39"/>
      <c r="BOD24" s="39"/>
      <c r="BOE24" s="39"/>
      <c r="BOF24" s="39"/>
      <c r="BOG24" s="39"/>
      <c r="BOH24" s="39"/>
      <c r="BOI24" s="39"/>
      <c r="BOJ24" s="39"/>
      <c r="BOK24" s="39"/>
      <c r="BOL24" s="39"/>
      <c r="BOM24" s="39"/>
      <c r="BON24" s="39"/>
      <c r="BOO24" s="39"/>
      <c r="BOP24" s="39"/>
      <c r="BOQ24" s="39"/>
      <c r="BOR24" s="39"/>
      <c r="BOS24" s="39"/>
      <c r="BOT24" s="39"/>
      <c r="BOU24" s="39"/>
      <c r="BOV24" s="39"/>
      <c r="BOW24" s="39"/>
      <c r="BOX24" s="39"/>
      <c r="BOY24" s="39"/>
      <c r="BOZ24" s="39"/>
      <c r="BPA24" s="39"/>
      <c r="BPB24" s="39"/>
      <c r="BPC24" s="39"/>
      <c r="BPD24" s="39"/>
      <c r="BPE24" s="39"/>
      <c r="BPF24" s="39"/>
      <c r="BPG24" s="39"/>
      <c r="BPH24" s="39"/>
      <c r="BPI24" s="39"/>
      <c r="BPJ24" s="39"/>
      <c r="BPK24" s="39"/>
      <c r="BPL24" s="39"/>
      <c r="BPM24" s="39"/>
      <c r="BPN24" s="39"/>
      <c r="BPO24" s="39"/>
      <c r="BPP24" s="39"/>
      <c r="BPQ24" s="39"/>
      <c r="BPR24" s="39"/>
      <c r="BPS24" s="39"/>
      <c r="BPT24" s="39"/>
      <c r="BPU24" s="39"/>
      <c r="BPV24" s="39"/>
      <c r="BPW24" s="39"/>
      <c r="BPX24" s="39"/>
      <c r="BPY24" s="39"/>
      <c r="BPZ24" s="39"/>
      <c r="BQA24" s="39"/>
      <c r="BQB24" s="39"/>
      <c r="BQC24" s="39"/>
      <c r="BQD24" s="39"/>
      <c r="BQE24" s="39"/>
      <c r="BQF24" s="39"/>
      <c r="BQG24" s="39"/>
      <c r="BQH24" s="39"/>
      <c r="BQI24" s="39"/>
      <c r="BQJ24" s="39"/>
      <c r="BQK24" s="39"/>
      <c r="BQL24" s="39"/>
      <c r="BQM24" s="39"/>
      <c r="BQN24" s="39"/>
      <c r="BQO24" s="39"/>
      <c r="BQP24" s="39"/>
      <c r="BQQ24" s="39"/>
      <c r="BQR24" s="39"/>
      <c r="BQS24" s="39"/>
      <c r="BQT24" s="39"/>
      <c r="BQU24" s="39"/>
      <c r="BQV24" s="39"/>
      <c r="BQW24" s="39"/>
      <c r="BQX24" s="39"/>
      <c r="BQY24" s="39"/>
      <c r="BQZ24" s="39"/>
      <c r="BRA24" s="39"/>
      <c r="BRB24" s="39"/>
      <c r="BRC24" s="39"/>
      <c r="BRD24" s="39"/>
      <c r="BRE24" s="39"/>
      <c r="BRF24" s="39"/>
      <c r="BRG24" s="39"/>
      <c r="BRH24" s="39"/>
      <c r="BRI24" s="39"/>
      <c r="BRJ24" s="39"/>
      <c r="BRK24" s="39"/>
      <c r="BRL24" s="39"/>
      <c r="BRM24" s="39"/>
      <c r="BRN24" s="39"/>
      <c r="BRO24" s="39"/>
      <c r="BRP24" s="39"/>
      <c r="BRQ24" s="39"/>
      <c r="BRR24" s="39"/>
      <c r="BRS24" s="39"/>
      <c r="BRT24" s="39"/>
      <c r="BRU24" s="39"/>
      <c r="BRV24" s="39"/>
      <c r="BRW24" s="39"/>
      <c r="BRX24" s="39"/>
      <c r="BRY24" s="39"/>
      <c r="BRZ24" s="39"/>
      <c r="BSA24" s="39"/>
      <c r="BSB24" s="39"/>
      <c r="BSC24" s="39"/>
      <c r="BSD24" s="39"/>
      <c r="BSE24" s="39"/>
      <c r="BSF24" s="39"/>
      <c r="BSG24" s="39"/>
      <c r="BSH24" s="39"/>
      <c r="BSI24" s="39"/>
      <c r="BSJ24" s="39"/>
      <c r="BSK24" s="39"/>
      <c r="BSL24" s="39"/>
      <c r="BSM24" s="39"/>
      <c r="BSN24" s="39"/>
      <c r="BSO24" s="39"/>
      <c r="BSP24" s="39"/>
      <c r="BSQ24" s="39"/>
      <c r="BSR24" s="39"/>
      <c r="BSS24" s="39"/>
      <c r="BST24" s="39"/>
      <c r="BSU24" s="39"/>
      <c r="BSV24" s="39"/>
      <c r="BSW24" s="39"/>
      <c r="BSX24" s="39"/>
      <c r="BSY24" s="39"/>
      <c r="BSZ24" s="39"/>
      <c r="BTA24" s="39"/>
      <c r="BTB24" s="39"/>
      <c r="BTC24" s="39"/>
      <c r="BTD24" s="39"/>
      <c r="BTE24" s="39"/>
      <c r="BTF24" s="39"/>
      <c r="BTG24" s="39"/>
      <c r="BTH24" s="39"/>
      <c r="BTI24" s="39"/>
      <c r="BTJ24" s="39"/>
      <c r="BTK24" s="39"/>
      <c r="BTL24" s="39"/>
      <c r="BTM24" s="39"/>
      <c r="BTN24" s="39"/>
      <c r="BTO24" s="39"/>
      <c r="BTP24" s="39"/>
      <c r="BTQ24" s="39"/>
      <c r="BTR24" s="39"/>
      <c r="BTS24" s="39"/>
      <c r="BTT24" s="39"/>
      <c r="BTU24" s="39"/>
      <c r="BTV24" s="39"/>
      <c r="BTW24" s="39"/>
      <c r="BTX24" s="39"/>
      <c r="BTY24" s="39"/>
      <c r="BTZ24" s="39"/>
      <c r="BUA24" s="39"/>
      <c r="BUB24" s="39"/>
      <c r="BUC24" s="39"/>
      <c r="BUD24" s="39"/>
      <c r="BUE24" s="39"/>
      <c r="BUF24" s="39"/>
      <c r="BUG24" s="39"/>
      <c r="BUH24" s="39"/>
      <c r="BUI24" s="39"/>
      <c r="BUJ24" s="39"/>
      <c r="BUK24" s="39"/>
      <c r="BUL24" s="39"/>
      <c r="BUM24" s="39"/>
      <c r="BUN24" s="39"/>
      <c r="BUO24" s="39"/>
      <c r="BUP24" s="39"/>
      <c r="BUQ24" s="39"/>
      <c r="BUR24" s="39"/>
      <c r="BUS24" s="39"/>
      <c r="BUT24" s="39"/>
      <c r="BUU24" s="39"/>
      <c r="BUV24" s="39"/>
      <c r="BUW24" s="39"/>
      <c r="BUX24" s="39"/>
      <c r="BUY24" s="39"/>
      <c r="BUZ24" s="39"/>
      <c r="BVA24" s="39"/>
      <c r="BVB24" s="39"/>
      <c r="BVC24" s="39"/>
      <c r="BVD24" s="39"/>
      <c r="BVE24" s="39"/>
      <c r="BVF24" s="39"/>
      <c r="BVG24" s="39"/>
      <c r="BVH24" s="39"/>
      <c r="BVI24" s="39"/>
      <c r="BVJ24" s="39"/>
      <c r="BVK24" s="39"/>
      <c r="BVL24" s="39"/>
      <c r="BVM24" s="39"/>
      <c r="BVN24" s="39"/>
      <c r="BVO24" s="39"/>
      <c r="BVP24" s="39"/>
      <c r="BVQ24" s="39"/>
      <c r="BVR24" s="39"/>
      <c r="BVS24" s="39"/>
      <c r="BVT24" s="39"/>
      <c r="BVU24" s="39"/>
      <c r="BVV24" s="39"/>
      <c r="BVW24" s="39"/>
      <c r="BVX24" s="39"/>
      <c r="BVY24" s="39"/>
      <c r="BVZ24" s="39"/>
      <c r="BWA24" s="39"/>
      <c r="BWB24" s="39"/>
      <c r="BWC24" s="39"/>
      <c r="BWD24" s="39"/>
      <c r="BWE24" s="39"/>
      <c r="BWF24" s="39"/>
      <c r="BWG24" s="39"/>
      <c r="BWH24" s="39"/>
      <c r="BWI24" s="39"/>
      <c r="BWJ24" s="39"/>
      <c r="BWK24" s="39"/>
      <c r="BWL24" s="39"/>
      <c r="BWM24" s="39"/>
      <c r="BWN24" s="39"/>
      <c r="BWO24" s="39"/>
      <c r="BWP24" s="39"/>
      <c r="BWQ24" s="39"/>
      <c r="BWR24" s="39"/>
      <c r="BWS24" s="39"/>
      <c r="BWT24" s="39"/>
      <c r="BWU24" s="39"/>
      <c r="BWV24" s="39"/>
      <c r="BWW24" s="39"/>
      <c r="BWX24" s="39"/>
      <c r="BWY24" s="39"/>
      <c r="BWZ24" s="39"/>
      <c r="BXA24" s="39"/>
      <c r="BXB24" s="39"/>
      <c r="BXC24" s="39"/>
      <c r="BXD24" s="39"/>
      <c r="BXE24" s="39"/>
      <c r="BXF24" s="39"/>
      <c r="BXG24" s="39"/>
      <c r="BXH24" s="39"/>
      <c r="BXI24" s="39"/>
      <c r="BXJ24" s="39"/>
      <c r="BXK24" s="39"/>
      <c r="BXL24" s="39"/>
      <c r="BXM24" s="39"/>
      <c r="BXN24" s="39"/>
      <c r="BXO24" s="39"/>
      <c r="BXP24" s="39"/>
      <c r="BXQ24" s="39"/>
      <c r="BXR24" s="39"/>
      <c r="BXS24" s="39"/>
      <c r="BXT24" s="39"/>
      <c r="BXU24" s="39"/>
      <c r="BXV24" s="39"/>
      <c r="BXW24" s="39"/>
      <c r="BXX24" s="39"/>
      <c r="BXY24" s="39"/>
      <c r="BXZ24" s="39"/>
      <c r="BYA24" s="39"/>
      <c r="BYB24" s="39"/>
      <c r="BYC24" s="39"/>
      <c r="BYD24" s="39"/>
      <c r="BYE24" s="39"/>
      <c r="BYF24" s="39"/>
      <c r="BYG24" s="39"/>
      <c r="BYH24" s="39"/>
      <c r="BYI24" s="39"/>
      <c r="BYJ24" s="39"/>
      <c r="BYK24" s="39"/>
      <c r="BYL24" s="39"/>
      <c r="BYM24" s="39"/>
      <c r="BYN24" s="39"/>
      <c r="BYO24" s="39"/>
      <c r="BYP24" s="39"/>
      <c r="BYQ24" s="39"/>
      <c r="BYR24" s="39"/>
      <c r="BYS24" s="39"/>
      <c r="BYT24" s="39"/>
      <c r="BYU24" s="39"/>
      <c r="BYV24" s="39"/>
      <c r="BYW24" s="39"/>
      <c r="BYX24" s="39"/>
      <c r="BYY24" s="39"/>
      <c r="BYZ24" s="39"/>
      <c r="BZA24" s="39"/>
      <c r="BZB24" s="39"/>
      <c r="BZC24" s="39"/>
      <c r="BZD24" s="39"/>
      <c r="BZE24" s="39"/>
      <c r="BZF24" s="39"/>
      <c r="BZG24" s="39"/>
      <c r="BZH24" s="39"/>
      <c r="BZI24" s="39"/>
      <c r="BZJ24" s="39"/>
      <c r="BZK24" s="39"/>
      <c r="BZL24" s="39"/>
      <c r="BZM24" s="39"/>
      <c r="BZN24" s="39"/>
      <c r="BZO24" s="39"/>
      <c r="BZP24" s="39"/>
      <c r="BZQ24" s="39"/>
      <c r="BZR24" s="39"/>
      <c r="BZS24" s="39"/>
      <c r="BZT24" s="39"/>
      <c r="BZU24" s="39"/>
      <c r="BZV24" s="39"/>
      <c r="BZW24" s="39"/>
      <c r="BZX24" s="39"/>
      <c r="BZY24" s="39"/>
      <c r="BZZ24" s="39"/>
      <c r="CAA24" s="39"/>
      <c r="CAB24" s="39"/>
      <c r="CAC24" s="39"/>
      <c r="CAD24" s="39"/>
      <c r="CAE24" s="39"/>
      <c r="CAF24" s="39"/>
      <c r="CAG24" s="39"/>
      <c r="CAH24" s="39"/>
      <c r="CAI24" s="39"/>
      <c r="CAJ24" s="39"/>
      <c r="CAK24" s="39"/>
      <c r="CAL24" s="39"/>
      <c r="CAM24" s="39"/>
      <c r="CAN24" s="39"/>
      <c r="CAO24" s="39"/>
      <c r="CAP24" s="39"/>
      <c r="CAQ24" s="39"/>
      <c r="CAR24" s="39"/>
      <c r="CAS24" s="39"/>
      <c r="CAT24" s="39"/>
      <c r="CAU24" s="39"/>
      <c r="CAV24" s="39"/>
      <c r="CAW24" s="39"/>
      <c r="CAX24" s="39"/>
      <c r="CAY24" s="39"/>
      <c r="CAZ24" s="39"/>
      <c r="CBA24" s="39"/>
      <c r="CBB24" s="39"/>
      <c r="CBC24" s="39"/>
      <c r="CBD24" s="39"/>
      <c r="CBE24" s="39"/>
      <c r="CBF24" s="39"/>
      <c r="CBG24" s="39"/>
      <c r="CBH24" s="39"/>
      <c r="CBI24" s="39"/>
      <c r="CBJ24" s="39"/>
      <c r="CBK24" s="39"/>
      <c r="CBL24" s="39"/>
      <c r="CBM24" s="39"/>
      <c r="CBN24" s="39"/>
      <c r="CBO24" s="39"/>
      <c r="CBP24" s="39"/>
      <c r="CBQ24" s="39"/>
      <c r="CBR24" s="39"/>
      <c r="CBS24" s="39"/>
      <c r="CBT24" s="39"/>
      <c r="CBU24" s="39"/>
      <c r="CBV24" s="39"/>
      <c r="CBW24" s="39"/>
      <c r="CBX24" s="39"/>
      <c r="CBY24" s="39"/>
      <c r="CBZ24" s="39"/>
      <c r="CCA24" s="39"/>
      <c r="CCB24" s="39"/>
      <c r="CCC24" s="39"/>
      <c r="CCD24" s="39"/>
      <c r="CCE24" s="39"/>
      <c r="CCF24" s="39"/>
      <c r="CCG24" s="39"/>
      <c r="CCH24" s="39"/>
      <c r="CCI24" s="39"/>
      <c r="CCJ24" s="39"/>
      <c r="CCK24" s="39"/>
      <c r="CCL24" s="39"/>
      <c r="CCM24" s="39"/>
      <c r="CCN24" s="39"/>
      <c r="CCO24" s="39"/>
      <c r="CCP24" s="39"/>
      <c r="CCQ24" s="39"/>
      <c r="CCR24" s="39"/>
      <c r="CCS24" s="39"/>
      <c r="CCT24" s="39"/>
      <c r="CCU24" s="39"/>
      <c r="CCV24" s="39"/>
      <c r="CCW24" s="39"/>
      <c r="CCX24" s="39"/>
      <c r="CCY24" s="39"/>
      <c r="CCZ24" s="39"/>
      <c r="CDA24" s="39"/>
      <c r="CDB24" s="39"/>
      <c r="CDC24" s="39"/>
      <c r="CDD24" s="39"/>
      <c r="CDE24" s="39"/>
      <c r="CDF24" s="39"/>
      <c r="CDG24" s="39"/>
      <c r="CDH24" s="39"/>
      <c r="CDI24" s="39"/>
      <c r="CDJ24" s="39"/>
      <c r="CDK24" s="39"/>
      <c r="CDL24" s="39"/>
      <c r="CDM24" s="39"/>
      <c r="CDN24" s="39"/>
      <c r="CDO24" s="39"/>
      <c r="CDP24" s="39"/>
      <c r="CDQ24" s="39"/>
      <c r="CDR24" s="39"/>
      <c r="CDS24" s="39"/>
      <c r="CDT24" s="39"/>
      <c r="CDU24" s="39"/>
      <c r="CDV24" s="39"/>
      <c r="CDW24" s="39"/>
      <c r="CDX24" s="39"/>
      <c r="CDY24" s="39"/>
      <c r="CDZ24" s="39"/>
      <c r="CEA24" s="39"/>
      <c r="CEB24" s="39"/>
      <c r="CEC24" s="39"/>
      <c r="CED24" s="39"/>
      <c r="CEE24" s="39"/>
      <c r="CEF24" s="39"/>
      <c r="CEG24" s="39"/>
      <c r="CEH24" s="39"/>
      <c r="CEI24" s="39"/>
      <c r="CEJ24" s="39"/>
      <c r="CEK24" s="39"/>
      <c r="CEL24" s="39"/>
      <c r="CEM24" s="39"/>
      <c r="CEN24" s="39"/>
      <c r="CEO24" s="39"/>
      <c r="CEP24" s="39"/>
      <c r="CEQ24" s="39"/>
      <c r="CER24" s="39"/>
      <c r="CES24" s="39"/>
      <c r="CET24" s="39"/>
      <c r="CEU24" s="39"/>
      <c r="CEV24" s="39"/>
      <c r="CEW24" s="39"/>
      <c r="CEX24" s="39"/>
      <c r="CEY24" s="39"/>
      <c r="CEZ24" s="39"/>
      <c r="CFA24" s="39"/>
      <c r="CFB24" s="39"/>
      <c r="CFC24" s="39"/>
      <c r="CFD24" s="39"/>
      <c r="CFE24" s="39"/>
      <c r="CFF24" s="39"/>
      <c r="CFG24" s="39"/>
      <c r="CFH24" s="39"/>
      <c r="CFI24" s="39"/>
      <c r="CFJ24" s="39"/>
      <c r="CFK24" s="39"/>
      <c r="CFL24" s="39"/>
      <c r="CFM24" s="39"/>
      <c r="CFN24" s="39"/>
      <c r="CFO24" s="39"/>
      <c r="CFP24" s="39"/>
      <c r="CFQ24" s="39"/>
      <c r="CFR24" s="39"/>
      <c r="CFS24" s="39"/>
      <c r="CFT24" s="39"/>
      <c r="CFU24" s="39"/>
      <c r="CFV24" s="39"/>
      <c r="CFW24" s="39"/>
      <c r="CFX24" s="39"/>
      <c r="CFY24" s="39"/>
      <c r="CFZ24" s="39"/>
      <c r="CGA24" s="39"/>
      <c r="CGB24" s="39"/>
      <c r="CGC24" s="39"/>
      <c r="CGD24" s="39"/>
      <c r="CGE24" s="39"/>
      <c r="CGF24" s="39"/>
      <c r="CGG24" s="39"/>
      <c r="CGH24" s="39"/>
      <c r="CGI24" s="39"/>
      <c r="CGJ24" s="39"/>
      <c r="CGK24" s="39"/>
      <c r="CGL24" s="39"/>
      <c r="CGM24" s="39"/>
      <c r="CGN24" s="39"/>
      <c r="CGO24" s="39"/>
      <c r="CGP24" s="39"/>
      <c r="CGQ24" s="39"/>
      <c r="CGR24" s="39"/>
      <c r="CGS24" s="39"/>
      <c r="CGT24" s="39"/>
      <c r="CGU24" s="39"/>
      <c r="CGV24" s="39"/>
      <c r="CGW24" s="39"/>
      <c r="CGX24" s="39"/>
      <c r="CGY24" s="39"/>
      <c r="CGZ24" s="39"/>
      <c r="CHA24" s="39"/>
      <c r="CHB24" s="39"/>
      <c r="CHC24" s="39"/>
      <c r="CHD24" s="39"/>
      <c r="CHE24" s="39"/>
      <c r="CHF24" s="39"/>
      <c r="CHG24" s="39"/>
      <c r="CHH24" s="39"/>
      <c r="CHI24" s="39"/>
      <c r="CHJ24" s="39"/>
      <c r="CHK24" s="39"/>
      <c r="CHL24" s="39"/>
      <c r="CHM24" s="39"/>
      <c r="CHN24" s="39"/>
      <c r="CHO24" s="39"/>
      <c r="CHP24" s="39"/>
      <c r="CHQ24" s="39"/>
      <c r="CHR24" s="39"/>
      <c r="CHS24" s="39"/>
      <c r="CHT24" s="39"/>
      <c r="CHU24" s="39"/>
      <c r="CHV24" s="39"/>
      <c r="CHW24" s="39"/>
      <c r="CHX24" s="39"/>
      <c r="CHY24" s="39"/>
      <c r="CHZ24" s="39"/>
      <c r="CIA24" s="39"/>
      <c r="CIB24" s="39"/>
      <c r="CIC24" s="39"/>
      <c r="CID24" s="39"/>
      <c r="CIE24" s="39"/>
      <c r="CIF24" s="39"/>
      <c r="CIG24" s="39"/>
      <c r="CIH24" s="39"/>
      <c r="CII24" s="39"/>
      <c r="CIJ24" s="39"/>
      <c r="CIK24" s="39"/>
      <c r="CIL24" s="39"/>
      <c r="CIM24" s="39"/>
      <c r="CIN24" s="39"/>
      <c r="CIO24" s="39"/>
      <c r="CIP24" s="39"/>
      <c r="CIQ24" s="39"/>
      <c r="CIR24" s="39"/>
      <c r="CIS24" s="39"/>
      <c r="CIT24" s="39"/>
      <c r="CIU24" s="39"/>
      <c r="CIV24" s="39"/>
      <c r="CIW24" s="39"/>
      <c r="CIX24" s="39"/>
      <c r="CIY24" s="39"/>
      <c r="CIZ24" s="39"/>
      <c r="CJA24" s="39"/>
      <c r="CJB24" s="39"/>
      <c r="CJC24" s="39"/>
      <c r="CJD24" s="39"/>
      <c r="CJE24" s="39"/>
      <c r="CJF24" s="39"/>
      <c r="CJG24" s="39"/>
      <c r="CJH24" s="39"/>
      <c r="CJI24" s="39"/>
      <c r="CJJ24" s="39"/>
      <c r="CJK24" s="39"/>
      <c r="CJL24" s="39"/>
      <c r="CJM24" s="39"/>
      <c r="CJN24" s="39"/>
      <c r="CJO24" s="39"/>
      <c r="CJP24" s="39"/>
      <c r="CJQ24" s="39"/>
      <c r="CJR24" s="39"/>
      <c r="CJS24" s="39"/>
      <c r="CJT24" s="39"/>
      <c r="CJU24" s="39"/>
      <c r="CJV24" s="39"/>
      <c r="CJW24" s="39"/>
      <c r="CJX24" s="39"/>
      <c r="CJY24" s="39"/>
      <c r="CJZ24" s="39"/>
      <c r="CKA24" s="39"/>
      <c r="CKB24" s="39"/>
      <c r="CKC24" s="39"/>
      <c r="CKD24" s="39"/>
      <c r="CKE24" s="39"/>
      <c r="CKF24" s="39"/>
      <c r="CKG24" s="39"/>
      <c r="CKH24" s="39"/>
      <c r="CKI24" s="39"/>
      <c r="CKJ24" s="39"/>
      <c r="CKK24" s="39"/>
      <c r="CKL24" s="39"/>
      <c r="CKM24" s="39"/>
      <c r="CKN24" s="39"/>
      <c r="CKO24" s="39"/>
      <c r="CKP24" s="39"/>
      <c r="CKQ24" s="39"/>
      <c r="CKR24" s="39"/>
      <c r="CKS24" s="39"/>
      <c r="CKT24" s="39"/>
      <c r="CKU24" s="39"/>
      <c r="CKV24" s="39"/>
      <c r="CKW24" s="39"/>
      <c r="CKX24" s="39"/>
      <c r="CKY24" s="39"/>
      <c r="CKZ24" s="39"/>
      <c r="CLA24" s="39"/>
      <c r="CLB24" s="39"/>
      <c r="CLC24" s="39"/>
      <c r="CLD24" s="39"/>
      <c r="CLE24" s="39"/>
      <c r="CLF24" s="39"/>
      <c r="CLG24" s="39"/>
      <c r="CLH24" s="39"/>
      <c r="CLI24" s="39"/>
      <c r="CLJ24" s="39"/>
      <c r="CLK24" s="39"/>
      <c r="CLL24" s="39"/>
      <c r="CLM24" s="39"/>
      <c r="CLN24" s="39"/>
      <c r="CLO24" s="39"/>
      <c r="CLP24" s="39"/>
      <c r="CLQ24" s="39"/>
      <c r="CLR24" s="39"/>
      <c r="CLS24" s="39"/>
      <c r="CLT24" s="39"/>
      <c r="CLU24" s="39"/>
      <c r="CLV24" s="39"/>
      <c r="CLW24" s="39"/>
      <c r="CLX24" s="39"/>
      <c r="CLY24" s="39"/>
      <c r="CLZ24" s="39"/>
      <c r="CMA24" s="39"/>
      <c r="CMB24" s="39"/>
      <c r="CMC24" s="39"/>
      <c r="CMD24" s="39"/>
      <c r="CME24" s="39"/>
      <c r="CMF24" s="39"/>
      <c r="CMG24" s="39"/>
      <c r="CMH24" s="39"/>
      <c r="CMI24" s="39"/>
      <c r="CMJ24" s="39"/>
      <c r="CMK24" s="39"/>
      <c r="CML24" s="39"/>
      <c r="CMM24" s="39"/>
      <c r="CMN24" s="39"/>
      <c r="CMO24" s="39"/>
      <c r="CMP24" s="39"/>
      <c r="CMQ24" s="39"/>
      <c r="CMR24" s="39"/>
      <c r="CMS24" s="39"/>
      <c r="CMT24" s="39"/>
      <c r="CMU24" s="39"/>
      <c r="CMV24" s="39"/>
      <c r="CMW24" s="39"/>
      <c r="CMX24" s="39"/>
      <c r="CMY24" s="39"/>
      <c r="CMZ24" s="39"/>
      <c r="CNA24" s="39"/>
      <c r="CNB24" s="39"/>
      <c r="CNC24" s="39"/>
      <c r="CND24" s="39"/>
      <c r="CNE24" s="39"/>
      <c r="CNF24" s="39"/>
      <c r="CNG24" s="39"/>
      <c r="CNH24" s="39"/>
      <c r="CNI24" s="39"/>
      <c r="CNJ24" s="39"/>
      <c r="CNK24" s="39"/>
      <c r="CNL24" s="39"/>
      <c r="CNM24" s="39"/>
      <c r="CNN24" s="39"/>
      <c r="CNO24" s="39"/>
      <c r="CNP24" s="39"/>
      <c r="CNQ24" s="39"/>
      <c r="CNR24" s="39"/>
      <c r="CNS24" s="39"/>
      <c r="CNT24" s="39"/>
      <c r="CNU24" s="39"/>
      <c r="CNV24" s="39"/>
      <c r="CNW24" s="39"/>
      <c r="CNX24" s="39"/>
      <c r="CNY24" s="39"/>
      <c r="CNZ24" s="39"/>
      <c r="COA24" s="39"/>
      <c r="COB24" s="39"/>
      <c r="COC24" s="39"/>
      <c r="COD24" s="39"/>
      <c r="COE24" s="39"/>
      <c r="COF24" s="39"/>
      <c r="COG24" s="39"/>
      <c r="COH24" s="39"/>
      <c r="COI24" s="39"/>
      <c r="COJ24" s="39"/>
      <c r="COK24" s="39"/>
      <c r="COL24" s="39"/>
      <c r="COM24" s="39"/>
      <c r="CON24" s="39"/>
      <c r="COO24" s="39"/>
      <c r="COP24" s="39"/>
      <c r="COQ24" s="39"/>
      <c r="COR24" s="39"/>
      <c r="COS24" s="39"/>
      <c r="COT24" s="39"/>
      <c r="COU24" s="39"/>
      <c r="COV24" s="39"/>
      <c r="COW24" s="39"/>
      <c r="COX24" s="39"/>
      <c r="COY24" s="39"/>
      <c r="COZ24" s="39"/>
      <c r="CPA24" s="39"/>
      <c r="CPB24" s="39"/>
      <c r="CPC24" s="39"/>
      <c r="CPD24" s="39"/>
      <c r="CPE24" s="39"/>
      <c r="CPF24" s="39"/>
      <c r="CPG24" s="39"/>
      <c r="CPH24" s="39"/>
      <c r="CPI24" s="39"/>
      <c r="CPJ24" s="39"/>
      <c r="CPK24" s="39"/>
      <c r="CPL24" s="39"/>
      <c r="CPM24" s="39"/>
      <c r="CPN24" s="39"/>
      <c r="CPO24" s="39"/>
      <c r="CPP24" s="39"/>
      <c r="CPQ24" s="39"/>
      <c r="CPR24" s="39"/>
      <c r="CPS24" s="39"/>
      <c r="CPT24" s="39"/>
      <c r="CPU24" s="39"/>
      <c r="CPV24" s="39"/>
      <c r="CPW24" s="39"/>
      <c r="CPX24" s="39"/>
      <c r="CPY24" s="39"/>
      <c r="CPZ24" s="39"/>
      <c r="CQA24" s="39"/>
      <c r="CQB24" s="39"/>
      <c r="CQC24" s="39"/>
      <c r="CQD24" s="39"/>
      <c r="CQE24" s="39"/>
      <c r="CQF24" s="39"/>
      <c r="CQG24" s="39"/>
      <c r="CQH24" s="39"/>
      <c r="CQI24" s="39"/>
      <c r="CQJ24" s="39"/>
      <c r="CQK24" s="39"/>
      <c r="CQL24" s="39"/>
      <c r="CQM24" s="39"/>
      <c r="CQN24" s="39"/>
      <c r="CQO24" s="39"/>
      <c r="CQP24" s="39"/>
      <c r="CQQ24" s="39"/>
      <c r="CQR24" s="39"/>
      <c r="CQS24" s="39"/>
      <c r="CQT24" s="39"/>
      <c r="CQU24" s="39"/>
      <c r="CQV24" s="39"/>
      <c r="CQW24" s="39"/>
      <c r="CQX24" s="39"/>
      <c r="CQY24" s="39"/>
      <c r="CQZ24" s="39"/>
      <c r="CRA24" s="39"/>
      <c r="CRB24" s="39"/>
      <c r="CRC24" s="39"/>
      <c r="CRD24" s="39"/>
      <c r="CRE24" s="39"/>
      <c r="CRF24" s="39"/>
      <c r="CRG24" s="39"/>
      <c r="CRH24" s="39"/>
      <c r="CRI24" s="39"/>
      <c r="CRJ24" s="39"/>
      <c r="CRK24" s="39"/>
      <c r="CRL24" s="39"/>
      <c r="CRM24" s="39"/>
      <c r="CRN24" s="39"/>
      <c r="CRO24" s="39"/>
      <c r="CRP24" s="39"/>
      <c r="CRQ24" s="39"/>
      <c r="CRR24" s="39"/>
      <c r="CRS24" s="39"/>
      <c r="CRT24" s="39"/>
      <c r="CRU24" s="39"/>
      <c r="CRV24" s="39"/>
      <c r="CRW24" s="39"/>
      <c r="CRX24" s="39"/>
      <c r="CRY24" s="39"/>
      <c r="CRZ24" s="39"/>
      <c r="CSA24" s="39"/>
      <c r="CSB24" s="39"/>
      <c r="CSC24" s="39"/>
      <c r="CSD24" s="39"/>
      <c r="CSE24" s="39"/>
      <c r="CSF24" s="39"/>
      <c r="CSG24" s="39"/>
      <c r="CSH24" s="39"/>
      <c r="CSI24" s="39"/>
      <c r="CSJ24" s="39"/>
      <c r="CSK24" s="39"/>
      <c r="CSL24" s="39"/>
      <c r="CSM24" s="39"/>
      <c r="CSN24" s="39"/>
      <c r="CSO24" s="39"/>
      <c r="CSP24" s="39"/>
      <c r="CSQ24" s="39"/>
      <c r="CSR24" s="39"/>
      <c r="CSS24" s="39"/>
      <c r="CST24" s="39"/>
      <c r="CSU24" s="39"/>
      <c r="CSV24" s="39"/>
      <c r="CSW24" s="39"/>
      <c r="CSX24" s="39"/>
      <c r="CSY24" s="39"/>
      <c r="CSZ24" s="39"/>
      <c r="CTA24" s="39"/>
      <c r="CTB24" s="39"/>
      <c r="CTC24" s="39"/>
      <c r="CTD24" s="39"/>
      <c r="CTE24" s="39"/>
      <c r="CTF24" s="39"/>
      <c r="CTG24" s="39"/>
      <c r="CTH24" s="39"/>
      <c r="CTI24" s="39"/>
      <c r="CTJ24" s="39"/>
      <c r="CTK24" s="39"/>
      <c r="CTL24" s="39"/>
      <c r="CTM24" s="39"/>
      <c r="CTN24" s="39"/>
      <c r="CTO24" s="39"/>
      <c r="CTP24" s="39"/>
      <c r="CTQ24" s="39"/>
      <c r="CTR24" s="39"/>
      <c r="CTS24" s="39"/>
      <c r="CTT24" s="39"/>
      <c r="CTU24" s="39"/>
      <c r="CTV24" s="39"/>
      <c r="CTW24" s="39"/>
      <c r="CTX24" s="39"/>
      <c r="CTY24" s="39"/>
      <c r="CTZ24" s="39"/>
      <c r="CUA24" s="39"/>
      <c r="CUB24" s="39"/>
      <c r="CUC24" s="39"/>
      <c r="CUD24" s="39"/>
      <c r="CUE24" s="39"/>
      <c r="CUF24" s="39"/>
      <c r="CUG24" s="39"/>
      <c r="CUH24" s="39"/>
      <c r="CUI24" s="39"/>
      <c r="CUJ24" s="39"/>
      <c r="CUK24" s="39"/>
      <c r="CUL24" s="39"/>
      <c r="CUM24" s="39"/>
      <c r="CUN24" s="39"/>
      <c r="CUO24" s="39"/>
      <c r="CUP24" s="39"/>
      <c r="CUQ24" s="39"/>
      <c r="CUR24" s="39"/>
      <c r="CUS24" s="39"/>
      <c r="CUT24" s="39"/>
      <c r="CUU24" s="39"/>
      <c r="CUV24" s="39"/>
      <c r="CUW24" s="39"/>
      <c r="CUX24" s="39"/>
      <c r="CUY24" s="39"/>
      <c r="CUZ24" s="39"/>
      <c r="CVA24" s="39"/>
      <c r="CVB24" s="39"/>
      <c r="CVC24" s="39"/>
      <c r="CVD24" s="39"/>
      <c r="CVE24" s="39"/>
      <c r="CVF24" s="39"/>
      <c r="CVG24" s="39"/>
      <c r="CVH24" s="39"/>
      <c r="CVI24" s="39"/>
      <c r="CVJ24" s="39"/>
      <c r="CVK24" s="39"/>
      <c r="CVL24" s="39"/>
      <c r="CVM24" s="39"/>
      <c r="CVN24" s="39"/>
      <c r="CVO24" s="39"/>
      <c r="CVP24" s="39"/>
      <c r="CVQ24" s="39"/>
      <c r="CVR24" s="39"/>
      <c r="CVS24" s="39"/>
      <c r="CVT24" s="39"/>
      <c r="CVU24" s="39"/>
      <c r="CVV24" s="39"/>
      <c r="CVW24" s="39"/>
      <c r="CVX24" s="39"/>
      <c r="CVY24" s="39"/>
      <c r="CVZ24" s="39"/>
      <c r="CWA24" s="39"/>
      <c r="CWB24" s="39"/>
      <c r="CWC24" s="39"/>
      <c r="CWD24" s="39"/>
      <c r="CWE24" s="39"/>
      <c r="CWF24" s="39"/>
      <c r="CWG24" s="39"/>
      <c r="CWH24" s="39"/>
      <c r="CWI24" s="39"/>
      <c r="CWJ24" s="39"/>
      <c r="CWK24" s="39"/>
      <c r="CWL24" s="39"/>
      <c r="CWM24" s="39"/>
      <c r="CWN24" s="39"/>
      <c r="CWO24" s="39"/>
      <c r="CWP24" s="39"/>
      <c r="CWQ24" s="39"/>
      <c r="CWR24" s="39"/>
      <c r="CWS24" s="39"/>
      <c r="CWT24" s="39"/>
      <c r="CWU24" s="39"/>
      <c r="CWV24" s="39"/>
      <c r="CWW24" s="39"/>
      <c r="CWX24" s="39"/>
      <c r="CWY24" s="39"/>
      <c r="CWZ24" s="39"/>
      <c r="CXA24" s="39"/>
      <c r="CXB24" s="39"/>
      <c r="CXC24" s="39"/>
      <c r="CXD24" s="39"/>
      <c r="CXE24" s="39"/>
      <c r="CXF24" s="39"/>
      <c r="CXG24" s="39"/>
      <c r="CXH24" s="39"/>
      <c r="CXI24" s="39"/>
      <c r="CXJ24" s="39"/>
      <c r="CXK24" s="39"/>
      <c r="CXL24" s="39"/>
      <c r="CXM24" s="39"/>
      <c r="CXN24" s="39"/>
      <c r="CXO24" s="39"/>
      <c r="CXP24" s="39"/>
      <c r="CXQ24" s="39"/>
      <c r="CXR24" s="39"/>
      <c r="CXS24" s="39"/>
      <c r="CXT24" s="39"/>
      <c r="CXU24" s="39"/>
      <c r="CXV24" s="39"/>
      <c r="CXW24" s="39"/>
      <c r="CXX24" s="39"/>
      <c r="CXY24" s="39"/>
      <c r="CXZ24" s="39"/>
      <c r="CYA24" s="39"/>
      <c r="CYB24" s="39"/>
      <c r="CYC24" s="39"/>
      <c r="CYD24" s="39"/>
      <c r="CYE24" s="39"/>
      <c r="CYF24" s="39"/>
      <c r="CYG24" s="39"/>
      <c r="CYH24" s="39"/>
      <c r="CYI24" s="39"/>
      <c r="CYJ24" s="39"/>
      <c r="CYK24" s="39"/>
      <c r="CYL24" s="39"/>
      <c r="CYM24" s="39"/>
      <c r="CYN24" s="39"/>
      <c r="CYO24" s="39"/>
      <c r="CYP24" s="39"/>
      <c r="CYQ24" s="39"/>
      <c r="CYR24" s="39"/>
      <c r="CYS24" s="39"/>
      <c r="CYT24" s="39"/>
      <c r="CYU24" s="39"/>
      <c r="CYV24" s="39"/>
      <c r="CYW24" s="39"/>
      <c r="CYX24" s="39"/>
      <c r="CYY24" s="39"/>
      <c r="CYZ24" s="39"/>
      <c r="CZA24" s="39"/>
      <c r="CZB24" s="39"/>
      <c r="CZC24" s="39"/>
      <c r="CZD24" s="39"/>
      <c r="CZE24" s="39"/>
      <c r="CZF24" s="39"/>
      <c r="CZG24" s="39"/>
      <c r="CZH24" s="39"/>
      <c r="CZI24" s="39"/>
      <c r="CZJ24" s="39"/>
      <c r="CZK24" s="39"/>
      <c r="CZL24" s="39"/>
      <c r="CZM24" s="39"/>
      <c r="CZN24" s="39"/>
      <c r="CZO24" s="39"/>
      <c r="CZP24" s="39"/>
      <c r="CZQ24" s="39"/>
      <c r="CZR24" s="39"/>
      <c r="CZS24" s="39"/>
      <c r="CZT24" s="39"/>
      <c r="CZU24" s="39"/>
      <c r="CZV24" s="39"/>
      <c r="CZW24" s="39"/>
      <c r="CZX24" s="39"/>
      <c r="CZY24" s="39"/>
      <c r="CZZ24" s="39"/>
      <c r="DAA24" s="39"/>
      <c r="DAB24" s="39"/>
      <c r="DAC24" s="39"/>
      <c r="DAD24" s="39"/>
      <c r="DAE24" s="39"/>
      <c r="DAF24" s="39"/>
      <c r="DAG24" s="39"/>
      <c r="DAH24" s="39"/>
      <c r="DAI24" s="39"/>
      <c r="DAJ24" s="39"/>
      <c r="DAK24" s="39"/>
      <c r="DAL24" s="39"/>
      <c r="DAM24" s="39"/>
      <c r="DAN24" s="39"/>
      <c r="DAO24" s="39"/>
      <c r="DAP24" s="39"/>
      <c r="DAQ24" s="39"/>
      <c r="DAR24" s="39"/>
      <c r="DAS24" s="39"/>
      <c r="DAT24" s="39"/>
      <c r="DAU24" s="39"/>
      <c r="DAV24" s="39"/>
      <c r="DAW24" s="39"/>
      <c r="DAX24" s="39"/>
      <c r="DAY24" s="39"/>
      <c r="DAZ24" s="39"/>
      <c r="DBA24" s="39"/>
      <c r="DBB24" s="39"/>
      <c r="DBC24" s="39"/>
      <c r="DBD24" s="39"/>
      <c r="DBE24" s="39"/>
      <c r="DBF24" s="39"/>
      <c r="DBG24" s="39"/>
      <c r="DBH24" s="39"/>
      <c r="DBI24" s="39"/>
      <c r="DBJ24" s="39"/>
      <c r="DBK24" s="39"/>
      <c r="DBL24" s="39"/>
      <c r="DBM24" s="39"/>
      <c r="DBN24" s="39"/>
      <c r="DBO24" s="39"/>
      <c r="DBP24" s="39"/>
      <c r="DBQ24" s="39"/>
      <c r="DBR24" s="39"/>
      <c r="DBS24" s="39"/>
      <c r="DBT24" s="39"/>
      <c r="DBU24" s="39"/>
      <c r="DBV24" s="39"/>
      <c r="DBW24" s="39"/>
      <c r="DBX24" s="39"/>
      <c r="DBY24" s="39"/>
      <c r="DBZ24" s="39"/>
      <c r="DCA24" s="39"/>
      <c r="DCB24" s="39"/>
      <c r="DCC24" s="39"/>
      <c r="DCD24" s="39"/>
      <c r="DCE24" s="39"/>
      <c r="DCF24" s="39"/>
      <c r="DCG24" s="39"/>
      <c r="DCH24" s="39"/>
      <c r="DCI24" s="39"/>
      <c r="DCJ24" s="39"/>
      <c r="DCK24" s="39"/>
      <c r="DCL24" s="39"/>
      <c r="DCM24" s="39"/>
      <c r="DCN24" s="39"/>
      <c r="DCO24" s="39"/>
      <c r="DCP24" s="39"/>
      <c r="DCQ24" s="39"/>
      <c r="DCR24" s="39"/>
      <c r="DCS24" s="39"/>
      <c r="DCT24" s="39"/>
      <c r="DCU24" s="39"/>
      <c r="DCV24" s="39"/>
      <c r="DCW24" s="39"/>
      <c r="DCX24" s="39"/>
      <c r="DCY24" s="39"/>
      <c r="DCZ24" s="39"/>
      <c r="DDA24" s="39"/>
      <c r="DDB24" s="39"/>
      <c r="DDC24" s="39"/>
      <c r="DDD24" s="39"/>
      <c r="DDE24" s="39"/>
      <c r="DDF24" s="39"/>
      <c r="DDG24" s="39"/>
      <c r="DDH24" s="39"/>
      <c r="DDI24" s="39"/>
      <c r="DDJ24" s="39"/>
      <c r="DDK24" s="39"/>
      <c r="DDL24" s="39"/>
      <c r="DDM24" s="39"/>
      <c r="DDN24" s="39"/>
      <c r="DDO24" s="39"/>
      <c r="DDP24" s="39"/>
      <c r="DDQ24" s="39"/>
      <c r="DDR24" s="39"/>
      <c r="DDS24" s="39"/>
      <c r="DDT24" s="39"/>
      <c r="DDU24" s="39"/>
      <c r="DDV24" s="39"/>
      <c r="DDW24" s="39"/>
      <c r="DDX24" s="39"/>
      <c r="DDY24" s="39"/>
      <c r="DDZ24" s="39"/>
      <c r="DEA24" s="39"/>
      <c r="DEB24" s="39"/>
      <c r="DEC24" s="39"/>
      <c r="DED24" s="39"/>
      <c r="DEE24" s="39"/>
      <c r="DEF24" s="39"/>
      <c r="DEG24" s="39"/>
      <c r="DEH24" s="39"/>
      <c r="DEI24" s="39"/>
      <c r="DEJ24" s="39"/>
      <c r="DEK24" s="39"/>
      <c r="DEL24" s="39"/>
      <c r="DEM24" s="39"/>
      <c r="DEN24" s="39"/>
      <c r="DEO24" s="39"/>
      <c r="DEP24" s="39"/>
      <c r="DEQ24" s="39"/>
      <c r="DER24" s="39"/>
      <c r="DES24" s="39"/>
      <c r="DET24" s="39"/>
      <c r="DEU24" s="39"/>
      <c r="DEV24" s="39"/>
      <c r="DEW24" s="39"/>
      <c r="DEX24" s="39"/>
      <c r="DEY24" s="39"/>
      <c r="DEZ24" s="39"/>
      <c r="DFA24" s="39"/>
      <c r="DFB24" s="39"/>
      <c r="DFC24" s="39"/>
      <c r="DFD24" s="39"/>
      <c r="DFE24" s="39"/>
      <c r="DFF24" s="39"/>
      <c r="DFG24" s="39"/>
      <c r="DFH24" s="39"/>
      <c r="DFI24" s="39"/>
      <c r="DFJ24" s="39"/>
      <c r="DFK24" s="39"/>
      <c r="DFL24" s="39"/>
      <c r="DFM24" s="39"/>
      <c r="DFN24" s="39"/>
      <c r="DFO24" s="39"/>
      <c r="DFP24" s="39"/>
      <c r="DFQ24" s="39"/>
      <c r="DFR24" s="39"/>
      <c r="DFS24" s="39"/>
      <c r="DFT24" s="39"/>
      <c r="DFU24" s="39"/>
      <c r="DFV24" s="39"/>
      <c r="DFW24" s="39"/>
      <c r="DFX24" s="39"/>
      <c r="DFY24" s="39"/>
      <c r="DFZ24" s="39"/>
      <c r="DGA24" s="39"/>
      <c r="DGB24" s="39"/>
      <c r="DGC24" s="39"/>
      <c r="DGD24" s="39"/>
      <c r="DGE24" s="39"/>
      <c r="DGF24" s="39"/>
      <c r="DGG24" s="39"/>
      <c r="DGH24" s="39"/>
      <c r="DGI24" s="39"/>
      <c r="DGJ24" s="39"/>
      <c r="DGK24" s="39"/>
      <c r="DGL24" s="39"/>
      <c r="DGM24" s="39"/>
      <c r="DGN24" s="39"/>
      <c r="DGO24" s="39"/>
      <c r="DGP24" s="39"/>
      <c r="DGQ24" s="39"/>
      <c r="DGR24" s="39"/>
      <c r="DGS24" s="39"/>
      <c r="DGT24" s="39"/>
      <c r="DGU24" s="39"/>
      <c r="DGV24" s="39"/>
      <c r="DGW24" s="39"/>
      <c r="DGX24" s="39"/>
      <c r="DGY24" s="39"/>
      <c r="DGZ24" s="39"/>
      <c r="DHA24" s="39"/>
      <c r="DHB24" s="39"/>
      <c r="DHC24" s="39"/>
      <c r="DHD24" s="39"/>
      <c r="DHE24" s="39"/>
      <c r="DHF24" s="39"/>
      <c r="DHG24" s="39"/>
      <c r="DHH24" s="39"/>
      <c r="DHI24" s="39"/>
      <c r="DHJ24" s="39"/>
      <c r="DHK24" s="39"/>
      <c r="DHL24" s="39"/>
      <c r="DHM24" s="39"/>
      <c r="DHN24" s="39"/>
      <c r="DHO24" s="39"/>
      <c r="DHP24" s="39"/>
      <c r="DHQ24" s="39"/>
      <c r="DHR24" s="39"/>
      <c r="DHS24" s="39"/>
      <c r="DHT24" s="39"/>
      <c r="DHU24" s="39"/>
      <c r="DHV24" s="39"/>
      <c r="DHW24" s="39"/>
      <c r="DHX24" s="39"/>
      <c r="DHY24" s="39"/>
      <c r="DHZ24" s="39"/>
      <c r="DIA24" s="39"/>
      <c r="DIB24" s="39"/>
      <c r="DIC24" s="39"/>
      <c r="DID24" s="39"/>
      <c r="DIE24" s="39"/>
      <c r="DIF24" s="39"/>
      <c r="DIG24" s="39"/>
      <c r="DIH24" s="39"/>
      <c r="DII24" s="39"/>
      <c r="DIJ24" s="39"/>
      <c r="DIK24" s="39"/>
      <c r="DIL24" s="39"/>
      <c r="DIM24" s="39"/>
      <c r="DIN24" s="39"/>
      <c r="DIO24" s="39"/>
      <c r="DIP24" s="39"/>
      <c r="DIQ24" s="39"/>
      <c r="DIR24" s="39"/>
      <c r="DIS24" s="39"/>
      <c r="DIT24" s="39"/>
      <c r="DIU24" s="39"/>
      <c r="DIV24" s="39"/>
      <c r="DIW24" s="39"/>
      <c r="DIX24" s="39"/>
      <c r="DIY24" s="39"/>
      <c r="DIZ24" s="39"/>
      <c r="DJA24" s="39"/>
      <c r="DJB24" s="39"/>
      <c r="DJC24" s="39"/>
      <c r="DJD24" s="39"/>
      <c r="DJE24" s="39"/>
      <c r="DJF24" s="39"/>
      <c r="DJG24" s="39"/>
      <c r="DJH24" s="39"/>
      <c r="DJI24" s="39"/>
      <c r="DJJ24" s="39"/>
      <c r="DJK24" s="39"/>
      <c r="DJL24" s="39"/>
      <c r="DJM24" s="39"/>
      <c r="DJN24" s="39"/>
      <c r="DJO24" s="39"/>
      <c r="DJP24" s="39"/>
      <c r="DJQ24" s="39"/>
      <c r="DJR24" s="39"/>
      <c r="DJS24" s="39"/>
      <c r="DJT24" s="39"/>
      <c r="DJU24" s="39"/>
      <c r="DJV24" s="39"/>
      <c r="DJW24" s="39"/>
      <c r="DJX24" s="39"/>
      <c r="DJY24" s="39"/>
      <c r="DJZ24" s="39"/>
      <c r="DKA24" s="39"/>
      <c r="DKB24" s="39"/>
      <c r="DKC24" s="39"/>
      <c r="DKD24" s="39"/>
      <c r="DKE24" s="39"/>
      <c r="DKF24" s="39"/>
      <c r="DKG24" s="39"/>
      <c r="DKH24" s="39"/>
      <c r="DKI24" s="39"/>
      <c r="DKJ24" s="39"/>
      <c r="DKK24" s="39"/>
      <c r="DKL24" s="39"/>
      <c r="DKM24" s="39"/>
      <c r="DKN24" s="39"/>
      <c r="DKO24" s="39"/>
      <c r="DKP24" s="39"/>
      <c r="DKQ24" s="39"/>
      <c r="DKR24" s="39"/>
      <c r="DKS24" s="39"/>
      <c r="DKT24" s="39"/>
      <c r="DKU24" s="39"/>
      <c r="DKV24" s="39"/>
      <c r="DKW24" s="39"/>
      <c r="DKX24" s="39"/>
      <c r="DKY24" s="39"/>
      <c r="DKZ24" s="39"/>
      <c r="DLA24" s="39"/>
      <c r="DLB24" s="39"/>
      <c r="DLC24" s="39"/>
      <c r="DLD24" s="39"/>
      <c r="DLE24" s="39"/>
      <c r="DLF24" s="39"/>
      <c r="DLG24" s="39"/>
      <c r="DLH24" s="39"/>
      <c r="DLI24" s="39"/>
      <c r="DLJ24" s="39"/>
      <c r="DLK24" s="39"/>
      <c r="DLL24" s="39"/>
      <c r="DLM24" s="39"/>
      <c r="DLN24" s="39"/>
      <c r="DLO24" s="39"/>
      <c r="DLP24" s="39"/>
      <c r="DLQ24" s="39"/>
      <c r="DLR24" s="39"/>
      <c r="DLS24" s="39"/>
      <c r="DLT24" s="39"/>
      <c r="DLU24" s="39"/>
      <c r="DLV24" s="39"/>
      <c r="DLW24" s="39"/>
      <c r="DLX24" s="39"/>
      <c r="DLY24" s="39"/>
      <c r="DLZ24" s="39"/>
      <c r="DMA24" s="39"/>
      <c r="DMB24" s="39"/>
      <c r="DMC24" s="39"/>
      <c r="DMD24" s="39"/>
      <c r="DME24" s="39"/>
      <c r="DMF24" s="39"/>
      <c r="DMG24" s="39"/>
      <c r="DMH24" s="39"/>
      <c r="DMI24" s="39"/>
      <c r="DMJ24" s="39"/>
      <c r="DMK24" s="39"/>
      <c r="DML24" s="39"/>
      <c r="DMM24" s="39"/>
      <c r="DMN24" s="39"/>
      <c r="DMO24" s="39"/>
      <c r="DMP24" s="39"/>
      <c r="DMQ24" s="39"/>
      <c r="DMR24" s="39"/>
      <c r="DMS24" s="39"/>
      <c r="DMT24" s="39"/>
      <c r="DMU24" s="39"/>
      <c r="DMV24" s="39"/>
      <c r="DMW24" s="39"/>
      <c r="DMX24" s="39"/>
      <c r="DMY24" s="39"/>
      <c r="DMZ24" s="39"/>
      <c r="DNA24" s="39"/>
      <c r="DNB24" s="39"/>
      <c r="DNC24" s="39"/>
      <c r="DND24" s="39"/>
      <c r="DNE24" s="39"/>
      <c r="DNF24" s="39"/>
      <c r="DNG24" s="39"/>
      <c r="DNH24" s="39"/>
      <c r="DNI24" s="39"/>
      <c r="DNJ24" s="39"/>
      <c r="DNK24" s="39"/>
      <c r="DNL24" s="39"/>
      <c r="DNM24" s="39"/>
      <c r="DNN24" s="39"/>
      <c r="DNO24" s="39"/>
      <c r="DNP24" s="39"/>
      <c r="DNQ24" s="39"/>
      <c r="DNR24" s="39"/>
      <c r="DNS24" s="39"/>
      <c r="DNT24" s="39"/>
      <c r="DNU24" s="39"/>
      <c r="DNV24" s="39"/>
      <c r="DNW24" s="39"/>
      <c r="DNX24" s="39"/>
      <c r="DNY24" s="39"/>
      <c r="DNZ24" s="39"/>
      <c r="DOA24" s="39"/>
      <c r="DOB24" s="39"/>
      <c r="DOC24" s="39"/>
      <c r="DOD24" s="39"/>
      <c r="DOE24" s="39"/>
      <c r="DOF24" s="39"/>
      <c r="DOG24" s="39"/>
      <c r="DOH24" s="39"/>
      <c r="DOI24" s="39"/>
      <c r="DOJ24" s="39"/>
      <c r="DOK24" s="39"/>
      <c r="DOL24" s="39"/>
      <c r="DOM24" s="39"/>
      <c r="DON24" s="39"/>
      <c r="DOO24" s="39"/>
      <c r="DOP24" s="39"/>
      <c r="DOQ24" s="39"/>
      <c r="DOR24" s="39"/>
      <c r="DOS24" s="39"/>
      <c r="DOT24" s="39"/>
      <c r="DOU24" s="39"/>
      <c r="DOV24" s="39"/>
      <c r="DOW24" s="39"/>
      <c r="DOX24" s="39"/>
      <c r="DOY24" s="39"/>
      <c r="DOZ24" s="39"/>
      <c r="DPA24" s="39"/>
      <c r="DPB24" s="39"/>
      <c r="DPC24" s="39"/>
      <c r="DPD24" s="39"/>
      <c r="DPE24" s="39"/>
      <c r="DPF24" s="39"/>
      <c r="DPG24" s="39"/>
      <c r="DPH24" s="39"/>
      <c r="DPI24" s="39"/>
      <c r="DPJ24" s="39"/>
      <c r="DPK24" s="39"/>
      <c r="DPL24" s="39"/>
      <c r="DPM24" s="39"/>
      <c r="DPN24" s="39"/>
      <c r="DPO24" s="39"/>
      <c r="DPP24" s="39"/>
      <c r="DPQ24" s="39"/>
      <c r="DPR24" s="39"/>
      <c r="DPS24" s="39"/>
      <c r="DPT24" s="39"/>
      <c r="DPU24" s="39"/>
      <c r="DPV24" s="39"/>
      <c r="DPW24" s="39"/>
      <c r="DPX24" s="39"/>
      <c r="DPY24" s="39"/>
      <c r="DPZ24" s="39"/>
      <c r="DQA24" s="39"/>
      <c r="DQB24" s="39"/>
      <c r="DQC24" s="39"/>
      <c r="DQD24" s="39"/>
      <c r="DQE24" s="39"/>
      <c r="DQF24" s="39"/>
      <c r="DQG24" s="39"/>
      <c r="DQH24" s="39"/>
      <c r="DQI24" s="39"/>
      <c r="DQJ24" s="39"/>
      <c r="DQK24" s="39"/>
      <c r="DQL24" s="39"/>
      <c r="DQM24" s="39"/>
      <c r="DQN24" s="39"/>
      <c r="DQO24" s="39"/>
      <c r="DQP24" s="39"/>
      <c r="DQQ24" s="39"/>
      <c r="DQR24" s="39"/>
      <c r="DQS24" s="39"/>
      <c r="DQT24" s="39"/>
      <c r="DQU24" s="39"/>
      <c r="DQV24" s="39"/>
      <c r="DQW24" s="39"/>
      <c r="DQX24" s="39"/>
      <c r="DQY24" s="39"/>
      <c r="DQZ24" s="39"/>
      <c r="DRA24" s="39"/>
      <c r="DRB24" s="39"/>
      <c r="DRC24" s="39"/>
      <c r="DRD24" s="39"/>
      <c r="DRE24" s="39"/>
      <c r="DRF24" s="39"/>
      <c r="DRG24" s="39"/>
      <c r="DRH24" s="39"/>
      <c r="DRI24" s="39"/>
      <c r="DRJ24" s="39"/>
      <c r="DRK24" s="39"/>
      <c r="DRL24" s="39"/>
      <c r="DRM24" s="39"/>
      <c r="DRN24" s="39"/>
      <c r="DRO24" s="39"/>
      <c r="DRP24" s="39"/>
      <c r="DRQ24" s="39"/>
      <c r="DRR24" s="39"/>
      <c r="DRS24" s="39"/>
      <c r="DRT24" s="39"/>
      <c r="DRU24" s="39"/>
      <c r="DRV24" s="39"/>
      <c r="DRW24" s="39"/>
      <c r="DRX24" s="39"/>
      <c r="DRY24" s="39"/>
      <c r="DRZ24" s="39"/>
      <c r="DSA24" s="39"/>
      <c r="DSB24" s="39"/>
      <c r="DSC24" s="39"/>
      <c r="DSD24" s="39"/>
      <c r="DSE24" s="39"/>
      <c r="DSF24" s="39"/>
      <c r="DSG24" s="39"/>
      <c r="DSH24" s="39"/>
      <c r="DSI24" s="39"/>
      <c r="DSJ24" s="39"/>
      <c r="DSK24" s="39"/>
      <c r="DSL24" s="39"/>
      <c r="DSM24" s="39"/>
      <c r="DSN24" s="39"/>
      <c r="DSO24" s="39"/>
      <c r="DSP24" s="39"/>
      <c r="DSQ24" s="39"/>
      <c r="DSR24" s="39"/>
      <c r="DSS24" s="39"/>
      <c r="DST24" s="39"/>
      <c r="DSU24" s="39"/>
      <c r="DSV24" s="39"/>
      <c r="DSW24" s="39"/>
      <c r="DSX24" s="39"/>
      <c r="DSY24" s="39"/>
    </row>
    <row r="25" spans="1:3223" ht="25.5" outlineLevel="1" x14ac:dyDescent="0.2">
      <c r="A25" s="125"/>
      <c r="B25" s="121"/>
      <c r="C25" s="118"/>
      <c r="D25" s="135"/>
      <c r="E25" s="138"/>
      <c r="F25" s="118"/>
      <c r="G25" s="115"/>
      <c r="H25" s="49">
        <v>220.34</v>
      </c>
      <c r="I25" s="51" t="s">
        <v>146</v>
      </c>
    </row>
    <row r="26" spans="1:3223" ht="51" outlineLevel="1" x14ac:dyDescent="0.2">
      <c r="A26" s="125"/>
      <c r="B26" s="122"/>
      <c r="C26" s="119"/>
      <c r="D26" s="136"/>
      <c r="E26" s="139"/>
      <c r="F26" s="119"/>
      <c r="G26" s="116"/>
      <c r="H26" s="49">
        <v>467.35</v>
      </c>
      <c r="I26" s="51" t="s">
        <v>147</v>
      </c>
    </row>
    <row r="27" spans="1:3223" ht="25.5" outlineLevel="1" x14ac:dyDescent="0.2">
      <c r="A27" s="125"/>
      <c r="B27" s="122"/>
      <c r="C27" s="119"/>
      <c r="D27" s="136"/>
      <c r="E27" s="139"/>
      <c r="F27" s="119"/>
      <c r="G27" s="116"/>
      <c r="H27" s="49">
        <v>-245.34</v>
      </c>
      <c r="I27" s="51" t="s">
        <v>119</v>
      </c>
    </row>
    <row r="28" spans="1:3223" ht="51" outlineLevel="1" x14ac:dyDescent="0.2">
      <c r="A28" s="125"/>
      <c r="B28" s="122"/>
      <c r="C28" s="119"/>
      <c r="D28" s="136"/>
      <c r="E28" s="139"/>
      <c r="F28" s="119"/>
      <c r="G28" s="116"/>
      <c r="H28" s="49">
        <v>279.60000000000002</v>
      </c>
      <c r="I28" s="51" t="s">
        <v>148</v>
      </c>
    </row>
    <row r="29" spans="1:3223" ht="63.75" outlineLevel="1" x14ac:dyDescent="0.2">
      <c r="A29" s="125"/>
      <c r="B29" s="122"/>
      <c r="C29" s="119"/>
      <c r="D29" s="136"/>
      <c r="E29" s="139"/>
      <c r="F29" s="119"/>
      <c r="G29" s="116"/>
      <c r="H29" s="49">
        <v>1796.7</v>
      </c>
      <c r="I29" s="51" t="s">
        <v>149</v>
      </c>
    </row>
    <row r="30" spans="1:3223" ht="51" outlineLevel="1" x14ac:dyDescent="0.2">
      <c r="A30" s="125"/>
      <c r="B30" s="122"/>
      <c r="C30" s="119"/>
      <c r="D30" s="136"/>
      <c r="E30" s="139"/>
      <c r="F30" s="119"/>
      <c r="G30" s="116"/>
      <c r="H30" s="49">
        <v>25</v>
      </c>
      <c r="I30" s="51" t="s">
        <v>150</v>
      </c>
    </row>
    <row r="31" spans="1:3223" s="48" customFormat="1" ht="51" outlineLevel="1" x14ac:dyDescent="0.2">
      <c r="A31" s="21" t="s">
        <v>8</v>
      </c>
      <c r="B31" s="22" t="s">
        <v>9</v>
      </c>
      <c r="C31" s="23">
        <v>12319486.869999999</v>
      </c>
      <c r="D31" s="23">
        <v>11628256.869999999</v>
      </c>
      <c r="E31" s="14">
        <v>11410868.869999999</v>
      </c>
      <c r="F31" s="23">
        <f>E31-C31</f>
        <v>-908618</v>
      </c>
      <c r="G31" s="82">
        <f>E31/C31</f>
        <v>0.92624546707276945</v>
      </c>
      <c r="H31" s="19">
        <f>(D31-C31)/1000</f>
        <v>-691.23</v>
      </c>
      <c r="I31" s="20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9"/>
      <c r="JT31" s="39"/>
      <c r="JU31" s="39"/>
      <c r="JV31" s="39"/>
      <c r="JW31" s="39"/>
      <c r="JX31" s="39"/>
      <c r="JY31" s="39"/>
      <c r="JZ31" s="39"/>
      <c r="KA31" s="39"/>
      <c r="KB31" s="39"/>
      <c r="KC31" s="39"/>
      <c r="KD31" s="39"/>
      <c r="KE31" s="39"/>
      <c r="KF31" s="39"/>
      <c r="KG31" s="39"/>
      <c r="KH31" s="39"/>
      <c r="KI31" s="39"/>
      <c r="KJ31" s="39"/>
      <c r="KK31" s="39"/>
      <c r="KL31" s="39"/>
      <c r="KM31" s="39"/>
      <c r="KN31" s="39"/>
      <c r="KO31" s="39"/>
      <c r="KP31" s="39"/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  <c r="LZ31" s="39"/>
      <c r="MA31" s="39"/>
      <c r="MB31" s="39"/>
      <c r="MC31" s="39"/>
      <c r="MD31" s="39"/>
      <c r="ME31" s="39"/>
      <c r="MF31" s="39"/>
      <c r="MG31" s="39"/>
      <c r="MH31" s="39"/>
      <c r="MI31" s="39"/>
      <c r="MJ31" s="39"/>
      <c r="MK31" s="39"/>
      <c r="ML31" s="39"/>
      <c r="MM31" s="39"/>
      <c r="MN31" s="39"/>
      <c r="MO31" s="39"/>
      <c r="MP31" s="39"/>
      <c r="MQ31" s="39"/>
      <c r="MR31" s="39"/>
      <c r="MS31" s="39"/>
      <c r="MT31" s="39"/>
      <c r="MU31" s="39"/>
      <c r="MV31" s="39"/>
      <c r="MW31" s="39"/>
      <c r="MX31" s="39"/>
      <c r="MY31" s="39"/>
      <c r="MZ31" s="39"/>
      <c r="NA31" s="39"/>
      <c r="NB31" s="39"/>
      <c r="NC31" s="39"/>
      <c r="ND31" s="39"/>
      <c r="NE31" s="39"/>
      <c r="NF31" s="39"/>
      <c r="NG31" s="39"/>
      <c r="NH31" s="39"/>
      <c r="NI31" s="39"/>
      <c r="NJ31" s="39"/>
      <c r="NK31" s="39"/>
      <c r="NL31" s="39"/>
      <c r="NM31" s="39"/>
      <c r="NN31" s="39"/>
      <c r="NO31" s="39"/>
      <c r="NP31" s="39"/>
      <c r="NQ31" s="39"/>
      <c r="NR31" s="39"/>
      <c r="NS31" s="39"/>
      <c r="NT31" s="39"/>
      <c r="NU31" s="39"/>
      <c r="NV31" s="39"/>
      <c r="NW31" s="39"/>
      <c r="NX31" s="39"/>
      <c r="NY31" s="39"/>
      <c r="NZ31" s="39"/>
      <c r="OA31" s="39"/>
      <c r="OB31" s="39"/>
      <c r="OC31" s="39"/>
      <c r="OD31" s="39"/>
      <c r="OE31" s="39"/>
      <c r="OF31" s="39"/>
      <c r="OG31" s="39"/>
      <c r="OH31" s="39"/>
      <c r="OI31" s="39"/>
      <c r="OJ31" s="39"/>
      <c r="OK31" s="39"/>
      <c r="OL31" s="39"/>
      <c r="OM31" s="39"/>
      <c r="ON31" s="39"/>
      <c r="OO31" s="39"/>
      <c r="OP31" s="39"/>
      <c r="OQ31" s="39"/>
      <c r="OR31" s="39"/>
      <c r="OS31" s="39"/>
      <c r="OT31" s="39"/>
      <c r="OU31" s="39"/>
      <c r="OV31" s="39"/>
      <c r="OW31" s="39"/>
      <c r="OX31" s="39"/>
      <c r="OY31" s="39"/>
      <c r="OZ31" s="39"/>
      <c r="PA31" s="39"/>
      <c r="PB31" s="39"/>
      <c r="PC31" s="39"/>
      <c r="PD31" s="39"/>
      <c r="PE31" s="39"/>
      <c r="PF31" s="39"/>
      <c r="PG31" s="39"/>
      <c r="PH31" s="39"/>
      <c r="PI31" s="39"/>
      <c r="PJ31" s="39"/>
      <c r="PK31" s="39"/>
      <c r="PL31" s="39"/>
      <c r="PM31" s="39"/>
      <c r="PN31" s="39"/>
      <c r="PO31" s="39"/>
      <c r="PP31" s="39"/>
      <c r="PQ31" s="39"/>
      <c r="PR31" s="39"/>
      <c r="PS31" s="39"/>
      <c r="PT31" s="39"/>
      <c r="PU31" s="39"/>
      <c r="PV31" s="39"/>
      <c r="PW31" s="39"/>
      <c r="PX31" s="39"/>
      <c r="PY31" s="39"/>
      <c r="PZ31" s="39"/>
      <c r="QA31" s="39"/>
      <c r="QB31" s="39"/>
      <c r="QC31" s="39"/>
      <c r="QD31" s="39"/>
      <c r="QE31" s="39"/>
      <c r="QF31" s="39"/>
      <c r="QG31" s="39"/>
      <c r="QH31" s="39"/>
      <c r="QI31" s="39"/>
      <c r="QJ31" s="39"/>
      <c r="QK31" s="39"/>
      <c r="QL31" s="39"/>
      <c r="QM31" s="39"/>
      <c r="QN31" s="39"/>
      <c r="QO31" s="39"/>
      <c r="QP31" s="39"/>
      <c r="QQ31" s="39"/>
      <c r="QR31" s="39"/>
      <c r="QS31" s="39"/>
      <c r="QT31" s="39"/>
      <c r="QU31" s="39"/>
      <c r="QV31" s="39"/>
      <c r="QW31" s="39"/>
      <c r="QX31" s="39"/>
      <c r="QY31" s="39"/>
      <c r="QZ31" s="39"/>
      <c r="RA31" s="39"/>
      <c r="RB31" s="39"/>
      <c r="RC31" s="39"/>
      <c r="RD31" s="39"/>
      <c r="RE31" s="39"/>
      <c r="RF31" s="39"/>
      <c r="RG31" s="39"/>
      <c r="RH31" s="39"/>
      <c r="RI31" s="39"/>
      <c r="RJ31" s="39"/>
      <c r="RK31" s="39"/>
      <c r="RL31" s="39"/>
      <c r="RM31" s="39"/>
      <c r="RN31" s="39"/>
      <c r="RO31" s="39"/>
      <c r="RP31" s="39"/>
      <c r="RQ31" s="39"/>
      <c r="RR31" s="39"/>
      <c r="RS31" s="39"/>
      <c r="RT31" s="39"/>
      <c r="RU31" s="39"/>
      <c r="RV31" s="39"/>
      <c r="RW31" s="39"/>
      <c r="RX31" s="39"/>
      <c r="RY31" s="39"/>
      <c r="RZ31" s="39"/>
      <c r="SA31" s="39"/>
      <c r="SB31" s="39"/>
      <c r="SC31" s="39"/>
      <c r="SD31" s="39"/>
      <c r="SE31" s="39"/>
      <c r="SF31" s="39"/>
      <c r="SG31" s="39"/>
      <c r="SH31" s="39"/>
      <c r="SI31" s="39"/>
      <c r="SJ31" s="39"/>
      <c r="SK31" s="39"/>
      <c r="SL31" s="39"/>
      <c r="SM31" s="39"/>
      <c r="SN31" s="39"/>
      <c r="SO31" s="39"/>
      <c r="SP31" s="39"/>
      <c r="SQ31" s="39"/>
      <c r="SR31" s="39"/>
      <c r="SS31" s="39"/>
      <c r="ST31" s="39"/>
      <c r="SU31" s="39"/>
      <c r="SV31" s="39"/>
      <c r="SW31" s="39"/>
      <c r="SX31" s="39"/>
      <c r="SY31" s="39"/>
      <c r="SZ31" s="39"/>
      <c r="TA31" s="39"/>
      <c r="TB31" s="39"/>
      <c r="TC31" s="39"/>
      <c r="TD31" s="39"/>
      <c r="TE31" s="39"/>
      <c r="TF31" s="39"/>
      <c r="TG31" s="39"/>
      <c r="TH31" s="39"/>
      <c r="TI31" s="39"/>
      <c r="TJ31" s="39"/>
      <c r="TK31" s="39"/>
      <c r="TL31" s="39"/>
      <c r="TM31" s="39"/>
      <c r="TN31" s="39"/>
      <c r="TO31" s="39"/>
      <c r="TP31" s="39"/>
      <c r="TQ31" s="39"/>
      <c r="TR31" s="39"/>
      <c r="TS31" s="39"/>
      <c r="TT31" s="39"/>
      <c r="TU31" s="39"/>
      <c r="TV31" s="39"/>
      <c r="TW31" s="39"/>
      <c r="TX31" s="39"/>
      <c r="TY31" s="39"/>
      <c r="TZ31" s="39"/>
      <c r="UA31" s="39"/>
      <c r="UB31" s="39"/>
      <c r="UC31" s="39"/>
      <c r="UD31" s="39"/>
      <c r="UE31" s="39"/>
      <c r="UF31" s="39"/>
      <c r="UG31" s="39"/>
      <c r="UH31" s="39"/>
      <c r="UI31" s="39"/>
      <c r="UJ31" s="39"/>
      <c r="UK31" s="39"/>
      <c r="UL31" s="39"/>
      <c r="UM31" s="39"/>
      <c r="UN31" s="39"/>
      <c r="UO31" s="39"/>
      <c r="UP31" s="39"/>
      <c r="UQ31" s="39"/>
      <c r="UR31" s="39"/>
      <c r="US31" s="39"/>
      <c r="UT31" s="39"/>
      <c r="UU31" s="39"/>
      <c r="UV31" s="39"/>
      <c r="UW31" s="39"/>
      <c r="UX31" s="39"/>
      <c r="UY31" s="39"/>
      <c r="UZ31" s="39"/>
      <c r="VA31" s="39"/>
      <c r="VB31" s="39"/>
      <c r="VC31" s="39"/>
      <c r="VD31" s="39"/>
      <c r="VE31" s="39"/>
      <c r="VF31" s="39"/>
      <c r="VG31" s="39"/>
      <c r="VH31" s="39"/>
      <c r="VI31" s="39"/>
      <c r="VJ31" s="39"/>
      <c r="VK31" s="39"/>
      <c r="VL31" s="39"/>
      <c r="VM31" s="39"/>
      <c r="VN31" s="39"/>
      <c r="VO31" s="39"/>
      <c r="VP31" s="39"/>
      <c r="VQ31" s="39"/>
      <c r="VR31" s="39"/>
      <c r="VS31" s="39"/>
      <c r="VT31" s="39"/>
      <c r="VU31" s="39"/>
      <c r="VV31" s="39"/>
      <c r="VW31" s="39"/>
      <c r="VX31" s="39"/>
      <c r="VY31" s="39"/>
      <c r="VZ31" s="39"/>
      <c r="WA31" s="39"/>
      <c r="WB31" s="39"/>
      <c r="WC31" s="39"/>
      <c r="WD31" s="39"/>
      <c r="WE31" s="39"/>
      <c r="WF31" s="39"/>
      <c r="WG31" s="39"/>
      <c r="WH31" s="39"/>
      <c r="WI31" s="39"/>
      <c r="WJ31" s="39"/>
      <c r="WK31" s="39"/>
      <c r="WL31" s="39"/>
      <c r="WM31" s="39"/>
      <c r="WN31" s="39"/>
      <c r="WO31" s="39"/>
      <c r="WP31" s="39"/>
      <c r="WQ31" s="39"/>
      <c r="WR31" s="39"/>
      <c r="WS31" s="39"/>
      <c r="WT31" s="39"/>
      <c r="WU31" s="39"/>
      <c r="WV31" s="39"/>
      <c r="WW31" s="39"/>
      <c r="WX31" s="39"/>
      <c r="WY31" s="39"/>
      <c r="WZ31" s="39"/>
      <c r="XA31" s="39"/>
      <c r="XB31" s="39"/>
      <c r="XC31" s="39"/>
      <c r="XD31" s="39"/>
      <c r="XE31" s="39"/>
      <c r="XF31" s="39"/>
      <c r="XG31" s="39"/>
      <c r="XH31" s="39"/>
      <c r="XI31" s="39"/>
      <c r="XJ31" s="39"/>
      <c r="XK31" s="39"/>
      <c r="XL31" s="39"/>
      <c r="XM31" s="39"/>
      <c r="XN31" s="39"/>
      <c r="XO31" s="39"/>
      <c r="XP31" s="39"/>
      <c r="XQ31" s="39"/>
      <c r="XR31" s="39"/>
      <c r="XS31" s="39"/>
      <c r="XT31" s="39"/>
      <c r="XU31" s="39"/>
      <c r="XV31" s="39"/>
      <c r="XW31" s="39"/>
      <c r="XX31" s="39"/>
      <c r="XY31" s="39"/>
      <c r="XZ31" s="39"/>
      <c r="YA31" s="39"/>
      <c r="YB31" s="39"/>
      <c r="YC31" s="39"/>
      <c r="YD31" s="39"/>
      <c r="YE31" s="39"/>
      <c r="YF31" s="39"/>
      <c r="YG31" s="39"/>
      <c r="YH31" s="39"/>
      <c r="YI31" s="39"/>
      <c r="YJ31" s="39"/>
      <c r="YK31" s="39"/>
      <c r="YL31" s="39"/>
      <c r="YM31" s="39"/>
      <c r="YN31" s="39"/>
      <c r="YO31" s="39"/>
      <c r="YP31" s="39"/>
      <c r="YQ31" s="39"/>
      <c r="YR31" s="39"/>
      <c r="YS31" s="39"/>
      <c r="YT31" s="39"/>
      <c r="YU31" s="39"/>
      <c r="YV31" s="39"/>
      <c r="YW31" s="39"/>
      <c r="YX31" s="39"/>
      <c r="YY31" s="39"/>
      <c r="YZ31" s="39"/>
      <c r="ZA31" s="39"/>
      <c r="ZB31" s="39"/>
      <c r="ZC31" s="39"/>
      <c r="ZD31" s="39"/>
      <c r="ZE31" s="39"/>
      <c r="ZF31" s="39"/>
      <c r="ZG31" s="39"/>
      <c r="ZH31" s="39"/>
      <c r="ZI31" s="39"/>
      <c r="ZJ31" s="39"/>
      <c r="ZK31" s="39"/>
      <c r="ZL31" s="39"/>
      <c r="ZM31" s="39"/>
      <c r="ZN31" s="39"/>
      <c r="ZO31" s="39"/>
      <c r="ZP31" s="39"/>
      <c r="ZQ31" s="39"/>
      <c r="ZR31" s="39"/>
      <c r="ZS31" s="39"/>
      <c r="ZT31" s="39"/>
      <c r="ZU31" s="39"/>
      <c r="ZV31" s="39"/>
      <c r="ZW31" s="39"/>
      <c r="ZX31" s="39"/>
      <c r="ZY31" s="39"/>
      <c r="ZZ31" s="39"/>
      <c r="AAA31" s="39"/>
      <c r="AAB31" s="39"/>
      <c r="AAC31" s="39"/>
      <c r="AAD31" s="39"/>
      <c r="AAE31" s="39"/>
      <c r="AAF31" s="39"/>
      <c r="AAG31" s="39"/>
      <c r="AAH31" s="39"/>
      <c r="AAI31" s="39"/>
      <c r="AAJ31" s="39"/>
      <c r="AAK31" s="39"/>
      <c r="AAL31" s="39"/>
      <c r="AAM31" s="39"/>
      <c r="AAN31" s="39"/>
      <c r="AAO31" s="39"/>
      <c r="AAP31" s="39"/>
      <c r="AAQ31" s="39"/>
      <c r="AAR31" s="39"/>
      <c r="AAS31" s="39"/>
      <c r="AAT31" s="39"/>
      <c r="AAU31" s="39"/>
      <c r="AAV31" s="39"/>
      <c r="AAW31" s="39"/>
      <c r="AAX31" s="39"/>
      <c r="AAY31" s="39"/>
      <c r="AAZ31" s="39"/>
      <c r="ABA31" s="39"/>
      <c r="ABB31" s="39"/>
      <c r="ABC31" s="39"/>
      <c r="ABD31" s="39"/>
      <c r="ABE31" s="39"/>
      <c r="ABF31" s="39"/>
      <c r="ABG31" s="39"/>
      <c r="ABH31" s="39"/>
      <c r="ABI31" s="39"/>
      <c r="ABJ31" s="39"/>
      <c r="ABK31" s="39"/>
      <c r="ABL31" s="39"/>
      <c r="ABM31" s="39"/>
      <c r="ABN31" s="39"/>
      <c r="ABO31" s="39"/>
      <c r="ABP31" s="39"/>
      <c r="ABQ31" s="39"/>
      <c r="ABR31" s="39"/>
      <c r="ABS31" s="39"/>
      <c r="ABT31" s="39"/>
      <c r="ABU31" s="39"/>
      <c r="ABV31" s="39"/>
      <c r="ABW31" s="39"/>
      <c r="ABX31" s="39"/>
      <c r="ABY31" s="39"/>
      <c r="ABZ31" s="39"/>
      <c r="ACA31" s="39"/>
      <c r="ACB31" s="39"/>
      <c r="ACC31" s="39"/>
      <c r="ACD31" s="39"/>
      <c r="ACE31" s="39"/>
      <c r="ACF31" s="39"/>
      <c r="ACG31" s="39"/>
      <c r="ACH31" s="39"/>
      <c r="ACI31" s="39"/>
      <c r="ACJ31" s="39"/>
      <c r="ACK31" s="39"/>
      <c r="ACL31" s="39"/>
      <c r="ACM31" s="39"/>
      <c r="ACN31" s="39"/>
      <c r="ACO31" s="39"/>
      <c r="ACP31" s="39"/>
      <c r="ACQ31" s="39"/>
      <c r="ACR31" s="39"/>
      <c r="ACS31" s="39"/>
      <c r="ACT31" s="39"/>
      <c r="ACU31" s="39"/>
      <c r="ACV31" s="39"/>
      <c r="ACW31" s="39"/>
      <c r="ACX31" s="39"/>
      <c r="ACY31" s="39"/>
      <c r="ACZ31" s="39"/>
      <c r="ADA31" s="39"/>
      <c r="ADB31" s="39"/>
      <c r="ADC31" s="39"/>
      <c r="ADD31" s="39"/>
      <c r="ADE31" s="39"/>
      <c r="ADF31" s="39"/>
      <c r="ADG31" s="39"/>
      <c r="ADH31" s="39"/>
      <c r="ADI31" s="39"/>
      <c r="ADJ31" s="39"/>
      <c r="ADK31" s="39"/>
      <c r="ADL31" s="39"/>
      <c r="ADM31" s="39"/>
      <c r="ADN31" s="39"/>
      <c r="ADO31" s="39"/>
      <c r="ADP31" s="39"/>
      <c r="ADQ31" s="39"/>
      <c r="ADR31" s="39"/>
      <c r="ADS31" s="39"/>
      <c r="ADT31" s="39"/>
      <c r="ADU31" s="39"/>
      <c r="ADV31" s="39"/>
      <c r="ADW31" s="39"/>
      <c r="ADX31" s="39"/>
      <c r="ADY31" s="39"/>
      <c r="ADZ31" s="39"/>
      <c r="AEA31" s="39"/>
      <c r="AEB31" s="39"/>
      <c r="AEC31" s="39"/>
      <c r="AED31" s="39"/>
      <c r="AEE31" s="39"/>
      <c r="AEF31" s="39"/>
      <c r="AEG31" s="39"/>
      <c r="AEH31" s="39"/>
      <c r="AEI31" s="39"/>
      <c r="AEJ31" s="39"/>
      <c r="AEK31" s="39"/>
      <c r="AEL31" s="39"/>
      <c r="AEM31" s="39"/>
      <c r="AEN31" s="39"/>
      <c r="AEO31" s="39"/>
      <c r="AEP31" s="39"/>
      <c r="AEQ31" s="39"/>
      <c r="AER31" s="39"/>
      <c r="AES31" s="39"/>
      <c r="AET31" s="39"/>
      <c r="AEU31" s="39"/>
      <c r="AEV31" s="39"/>
      <c r="AEW31" s="39"/>
      <c r="AEX31" s="39"/>
      <c r="AEY31" s="39"/>
      <c r="AEZ31" s="39"/>
      <c r="AFA31" s="39"/>
      <c r="AFB31" s="39"/>
      <c r="AFC31" s="39"/>
      <c r="AFD31" s="39"/>
      <c r="AFE31" s="39"/>
      <c r="AFF31" s="39"/>
      <c r="AFG31" s="39"/>
      <c r="AFH31" s="39"/>
      <c r="AFI31" s="39"/>
      <c r="AFJ31" s="39"/>
      <c r="AFK31" s="39"/>
      <c r="AFL31" s="39"/>
      <c r="AFM31" s="39"/>
      <c r="AFN31" s="39"/>
      <c r="AFO31" s="39"/>
      <c r="AFP31" s="39"/>
      <c r="AFQ31" s="39"/>
      <c r="AFR31" s="39"/>
      <c r="AFS31" s="39"/>
      <c r="AFT31" s="39"/>
      <c r="AFU31" s="39"/>
      <c r="AFV31" s="39"/>
      <c r="AFW31" s="39"/>
      <c r="AFX31" s="39"/>
      <c r="AFY31" s="39"/>
      <c r="AFZ31" s="39"/>
      <c r="AGA31" s="39"/>
      <c r="AGB31" s="39"/>
      <c r="AGC31" s="39"/>
      <c r="AGD31" s="39"/>
      <c r="AGE31" s="39"/>
      <c r="AGF31" s="39"/>
      <c r="AGG31" s="39"/>
      <c r="AGH31" s="39"/>
      <c r="AGI31" s="39"/>
      <c r="AGJ31" s="39"/>
      <c r="AGK31" s="39"/>
      <c r="AGL31" s="39"/>
      <c r="AGM31" s="39"/>
      <c r="AGN31" s="39"/>
      <c r="AGO31" s="39"/>
      <c r="AGP31" s="39"/>
      <c r="AGQ31" s="39"/>
      <c r="AGR31" s="39"/>
      <c r="AGS31" s="39"/>
      <c r="AGT31" s="39"/>
      <c r="AGU31" s="39"/>
      <c r="AGV31" s="39"/>
      <c r="AGW31" s="39"/>
      <c r="AGX31" s="39"/>
      <c r="AGY31" s="39"/>
      <c r="AGZ31" s="39"/>
      <c r="AHA31" s="39"/>
      <c r="AHB31" s="39"/>
      <c r="AHC31" s="39"/>
      <c r="AHD31" s="39"/>
      <c r="AHE31" s="39"/>
      <c r="AHF31" s="39"/>
      <c r="AHG31" s="39"/>
      <c r="AHH31" s="39"/>
      <c r="AHI31" s="39"/>
      <c r="AHJ31" s="39"/>
      <c r="AHK31" s="39"/>
      <c r="AHL31" s="39"/>
      <c r="AHM31" s="39"/>
      <c r="AHN31" s="39"/>
      <c r="AHO31" s="39"/>
      <c r="AHP31" s="39"/>
      <c r="AHQ31" s="39"/>
      <c r="AHR31" s="39"/>
      <c r="AHS31" s="39"/>
      <c r="AHT31" s="39"/>
      <c r="AHU31" s="39"/>
      <c r="AHV31" s="39"/>
      <c r="AHW31" s="39"/>
      <c r="AHX31" s="39"/>
      <c r="AHY31" s="39"/>
      <c r="AHZ31" s="39"/>
      <c r="AIA31" s="39"/>
      <c r="AIB31" s="39"/>
      <c r="AIC31" s="39"/>
      <c r="AID31" s="39"/>
      <c r="AIE31" s="39"/>
      <c r="AIF31" s="39"/>
      <c r="AIG31" s="39"/>
      <c r="AIH31" s="39"/>
      <c r="AII31" s="39"/>
      <c r="AIJ31" s="39"/>
      <c r="AIK31" s="39"/>
      <c r="AIL31" s="39"/>
      <c r="AIM31" s="39"/>
      <c r="AIN31" s="39"/>
      <c r="AIO31" s="39"/>
      <c r="AIP31" s="39"/>
      <c r="AIQ31" s="39"/>
      <c r="AIR31" s="39"/>
      <c r="AIS31" s="39"/>
      <c r="AIT31" s="39"/>
      <c r="AIU31" s="39"/>
      <c r="AIV31" s="39"/>
      <c r="AIW31" s="39"/>
      <c r="AIX31" s="39"/>
      <c r="AIY31" s="39"/>
      <c r="AIZ31" s="39"/>
      <c r="AJA31" s="39"/>
      <c r="AJB31" s="39"/>
      <c r="AJC31" s="39"/>
      <c r="AJD31" s="39"/>
      <c r="AJE31" s="39"/>
      <c r="AJF31" s="39"/>
      <c r="AJG31" s="39"/>
      <c r="AJH31" s="39"/>
      <c r="AJI31" s="39"/>
      <c r="AJJ31" s="39"/>
      <c r="AJK31" s="39"/>
      <c r="AJL31" s="39"/>
      <c r="AJM31" s="39"/>
      <c r="AJN31" s="39"/>
      <c r="AJO31" s="39"/>
      <c r="AJP31" s="39"/>
      <c r="AJQ31" s="39"/>
      <c r="AJR31" s="39"/>
      <c r="AJS31" s="39"/>
      <c r="AJT31" s="39"/>
      <c r="AJU31" s="39"/>
      <c r="AJV31" s="39"/>
      <c r="AJW31" s="39"/>
      <c r="AJX31" s="39"/>
      <c r="AJY31" s="39"/>
      <c r="AJZ31" s="39"/>
      <c r="AKA31" s="39"/>
      <c r="AKB31" s="39"/>
      <c r="AKC31" s="39"/>
      <c r="AKD31" s="39"/>
      <c r="AKE31" s="39"/>
      <c r="AKF31" s="39"/>
      <c r="AKG31" s="39"/>
      <c r="AKH31" s="39"/>
      <c r="AKI31" s="39"/>
      <c r="AKJ31" s="39"/>
      <c r="AKK31" s="39"/>
      <c r="AKL31" s="39"/>
      <c r="AKM31" s="39"/>
      <c r="AKN31" s="39"/>
      <c r="AKO31" s="39"/>
      <c r="AKP31" s="39"/>
      <c r="AKQ31" s="39"/>
      <c r="AKR31" s="39"/>
      <c r="AKS31" s="39"/>
      <c r="AKT31" s="39"/>
      <c r="AKU31" s="39"/>
      <c r="AKV31" s="39"/>
      <c r="AKW31" s="39"/>
      <c r="AKX31" s="39"/>
      <c r="AKY31" s="39"/>
      <c r="AKZ31" s="39"/>
      <c r="ALA31" s="39"/>
      <c r="ALB31" s="39"/>
      <c r="ALC31" s="39"/>
      <c r="ALD31" s="39"/>
      <c r="ALE31" s="39"/>
      <c r="ALF31" s="39"/>
      <c r="ALG31" s="39"/>
      <c r="ALH31" s="39"/>
      <c r="ALI31" s="39"/>
      <c r="ALJ31" s="39"/>
      <c r="ALK31" s="39"/>
      <c r="ALL31" s="39"/>
      <c r="ALM31" s="39"/>
      <c r="ALN31" s="39"/>
      <c r="ALO31" s="39"/>
      <c r="ALP31" s="39"/>
      <c r="ALQ31" s="39"/>
      <c r="ALR31" s="39"/>
      <c r="ALS31" s="39"/>
      <c r="ALT31" s="39"/>
      <c r="ALU31" s="39"/>
      <c r="ALV31" s="39"/>
      <c r="ALW31" s="39"/>
      <c r="ALX31" s="39"/>
      <c r="ALY31" s="39"/>
      <c r="ALZ31" s="39"/>
      <c r="AMA31" s="39"/>
      <c r="AMB31" s="39"/>
      <c r="AMC31" s="39"/>
      <c r="AMD31" s="39"/>
      <c r="AME31" s="39"/>
      <c r="AMF31" s="39"/>
      <c r="AMG31" s="39"/>
      <c r="AMH31" s="39"/>
      <c r="AMI31" s="39"/>
      <c r="AMJ31" s="39"/>
      <c r="AMK31" s="39"/>
      <c r="AML31" s="39"/>
      <c r="AMM31" s="39"/>
      <c r="AMN31" s="39"/>
      <c r="AMO31" s="39"/>
      <c r="AMP31" s="39"/>
      <c r="AMQ31" s="39"/>
      <c r="AMR31" s="39"/>
      <c r="AMS31" s="39"/>
      <c r="AMT31" s="39"/>
      <c r="AMU31" s="39"/>
      <c r="AMV31" s="39"/>
      <c r="AMW31" s="39"/>
      <c r="AMX31" s="39"/>
      <c r="AMY31" s="39"/>
      <c r="AMZ31" s="39"/>
      <c r="ANA31" s="39"/>
      <c r="ANB31" s="39"/>
      <c r="ANC31" s="39"/>
      <c r="AND31" s="39"/>
      <c r="ANE31" s="39"/>
      <c r="ANF31" s="39"/>
      <c r="ANG31" s="39"/>
      <c r="ANH31" s="39"/>
      <c r="ANI31" s="39"/>
      <c r="ANJ31" s="39"/>
      <c r="ANK31" s="39"/>
      <c r="ANL31" s="39"/>
      <c r="ANM31" s="39"/>
      <c r="ANN31" s="39"/>
      <c r="ANO31" s="39"/>
      <c r="ANP31" s="39"/>
      <c r="ANQ31" s="39"/>
      <c r="ANR31" s="39"/>
      <c r="ANS31" s="39"/>
      <c r="ANT31" s="39"/>
      <c r="ANU31" s="39"/>
      <c r="ANV31" s="39"/>
      <c r="ANW31" s="39"/>
      <c r="ANX31" s="39"/>
      <c r="ANY31" s="39"/>
      <c r="ANZ31" s="39"/>
      <c r="AOA31" s="39"/>
      <c r="AOB31" s="39"/>
      <c r="AOC31" s="39"/>
      <c r="AOD31" s="39"/>
      <c r="AOE31" s="39"/>
      <c r="AOF31" s="39"/>
      <c r="AOG31" s="39"/>
      <c r="AOH31" s="39"/>
      <c r="AOI31" s="39"/>
      <c r="AOJ31" s="39"/>
      <c r="AOK31" s="39"/>
      <c r="AOL31" s="39"/>
      <c r="AOM31" s="39"/>
      <c r="AON31" s="39"/>
      <c r="AOO31" s="39"/>
      <c r="AOP31" s="39"/>
      <c r="AOQ31" s="39"/>
      <c r="AOR31" s="39"/>
      <c r="AOS31" s="39"/>
      <c r="AOT31" s="39"/>
      <c r="AOU31" s="39"/>
      <c r="AOV31" s="39"/>
      <c r="AOW31" s="39"/>
      <c r="AOX31" s="39"/>
      <c r="AOY31" s="39"/>
      <c r="AOZ31" s="39"/>
      <c r="APA31" s="39"/>
      <c r="APB31" s="39"/>
      <c r="APC31" s="39"/>
      <c r="APD31" s="39"/>
      <c r="APE31" s="39"/>
      <c r="APF31" s="39"/>
      <c r="APG31" s="39"/>
      <c r="APH31" s="39"/>
      <c r="API31" s="39"/>
      <c r="APJ31" s="39"/>
      <c r="APK31" s="39"/>
      <c r="APL31" s="39"/>
      <c r="APM31" s="39"/>
      <c r="APN31" s="39"/>
      <c r="APO31" s="39"/>
      <c r="APP31" s="39"/>
      <c r="APQ31" s="39"/>
      <c r="APR31" s="39"/>
      <c r="APS31" s="39"/>
      <c r="APT31" s="39"/>
      <c r="APU31" s="39"/>
      <c r="APV31" s="39"/>
      <c r="APW31" s="39"/>
      <c r="APX31" s="39"/>
      <c r="APY31" s="39"/>
      <c r="APZ31" s="39"/>
      <c r="AQA31" s="39"/>
      <c r="AQB31" s="39"/>
      <c r="AQC31" s="39"/>
      <c r="AQD31" s="39"/>
      <c r="AQE31" s="39"/>
      <c r="AQF31" s="39"/>
      <c r="AQG31" s="39"/>
      <c r="AQH31" s="39"/>
      <c r="AQI31" s="39"/>
      <c r="AQJ31" s="39"/>
      <c r="AQK31" s="39"/>
      <c r="AQL31" s="39"/>
      <c r="AQM31" s="39"/>
      <c r="AQN31" s="39"/>
      <c r="AQO31" s="39"/>
      <c r="AQP31" s="39"/>
      <c r="AQQ31" s="39"/>
      <c r="AQR31" s="39"/>
      <c r="AQS31" s="39"/>
      <c r="AQT31" s="39"/>
      <c r="AQU31" s="39"/>
      <c r="AQV31" s="39"/>
      <c r="AQW31" s="39"/>
      <c r="AQX31" s="39"/>
      <c r="AQY31" s="39"/>
      <c r="AQZ31" s="39"/>
      <c r="ARA31" s="39"/>
      <c r="ARB31" s="39"/>
      <c r="ARC31" s="39"/>
      <c r="ARD31" s="39"/>
      <c r="ARE31" s="39"/>
      <c r="ARF31" s="39"/>
      <c r="ARG31" s="39"/>
      <c r="ARH31" s="39"/>
      <c r="ARI31" s="39"/>
      <c r="ARJ31" s="39"/>
      <c r="ARK31" s="39"/>
      <c r="ARL31" s="39"/>
      <c r="ARM31" s="39"/>
      <c r="ARN31" s="39"/>
      <c r="ARO31" s="39"/>
      <c r="ARP31" s="39"/>
      <c r="ARQ31" s="39"/>
      <c r="ARR31" s="39"/>
      <c r="ARS31" s="39"/>
      <c r="ART31" s="39"/>
      <c r="ARU31" s="39"/>
      <c r="ARV31" s="39"/>
      <c r="ARW31" s="39"/>
      <c r="ARX31" s="39"/>
      <c r="ARY31" s="39"/>
      <c r="ARZ31" s="39"/>
      <c r="ASA31" s="39"/>
      <c r="ASB31" s="39"/>
      <c r="ASC31" s="39"/>
      <c r="ASD31" s="39"/>
      <c r="ASE31" s="39"/>
      <c r="ASF31" s="39"/>
      <c r="ASG31" s="39"/>
      <c r="ASH31" s="39"/>
      <c r="ASI31" s="39"/>
      <c r="ASJ31" s="39"/>
      <c r="ASK31" s="39"/>
      <c r="ASL31" s="39"/>
      <c r="ASM31" s="39"/>
      <c r="ASN31" s="39"/>
      <c r="ASO31" s="39"/>
      <c r="ASP31" s="39"/>
      <c r="ASQ31" s="39"/>
      <c r="ASR31" s="39"/>
      <c r="ASS31" s="39"/>
      <c r="AST31" s="39"/>
      <c r="ASU31" s="39"/>
      <c r="ASV31" s="39"/>
      <c r="ASW31" s="39"/>
      <c r="ASX31" s="39"/>
      <c r="ASY31" s="39"/>
      <c r="ASZ31" s="39"/>
      <c r="ATA31" s="39"/>
      <c r="ATB31" s="39"/>
      <c r="ATC31" s="39"/>
      <c r="ATD31" s="39"/>
      <c r="ATE31" s="39"/>
      <c r="ATF31" s="39"/>
      <c r="ATG31" s="39"/>
      <c r="ATH31" s="39"/>
      <c r="ATI31" s="39"/>
      <c r="ATJ31" s="39"/>
      <c r="ATK31" s="39"/>
      <c r="ATL31" s="39"/>
      <c r="ATM31" s="39"/>
      <c r="ATN31" s="39"/>
      <c r="ATO31" s="39"/>
      <c r="ATP31" s="39"/>
      <c r="ATQ31" s="39"/>
      <c r="ATR31" s="39"/>
      <c r="ATS31" s="39"/>
      <c r="ATT31" s="39"/>
      <c r="ATU31" s="39"/>
      <c r="ATV31" s="39"/>
      <c r="ATW31" s="39"/>
      <c r="ATX31" s="39"/>
      <c r="ATY31" s="39"/>
      <c r="ATZ31" s="39"/>
      <c r="AUA31" s="39"/>
      <c r="AUB31" s="39"/>
      <c r="AUC31" s="39"/>
      <c r="AUD31" s="39"/>
      <c r="AUE31" s="39"/>
      <c r="AUF31" s="39"/>
      <c r="AUG31" s="39"/>
      <c r="AUH31" s="39"/>
      <c r="AUI31" s="39"/>
      <c r="AUJ31" s="39"/>
      <c r="AUK31" s="39"/>
      <c r="AUL31" s="39"/>
      <c r="AUM31" s="39"/>
      <c r="AUN31" s="39"/>
      <c r="AUO31" s="39"/>
      <c r="AUP31" s="39"/>
      <c r="AUQ31" s="39"/>
      <c r="AUR31" s="39"/>
      <c r="AUS31" s="39"/>
      <c r="AUT31" s="39"/>
      <c r="AUU31" s="39"/>
      <c r="AUV31" s="39"/>
      <c r="AUW31" s="39"/>
      <c r="AUX31" s="39"/>
      <c r="AUY31" s="39"/>
      <c r="AUZ31" s="39"/>
      <c r="AVA31" s="39"/>
      <c r="AVB31" s="39"/>
      <c r="AVC31" s="39"/>
      <c r="AVD31" s="39"/>
      <c r="AVE31" s="39"/>
      <c r="AVF31" s="39"/>
      <c r="AVG31" s="39"/>
      <c r="AVH31" s="39"/>
      <c r="AVI31" s="39"/>
      <c r="AVJ31" s="39"/>
      <c r="AVK31" s="39"/>
      <c r="AVL31" s="39"/>
      <c r="AVM31" s="39"/>
      <c r="AVN31" s="39"/>
      <c r="AVO31" s="39"/>
      <c r="AVP31" s="39"/>
      <c r="AVQ31" s="39"/>
      <c r="AVR31" s="39"/>
      <c r="AVS31" s="39"/>
      <c r="AVT31" s="39"/>
      <c r="AVU31" s="39"/>
      <c r="AVV31" s="39"/>
      <c r="AVW31" s="39"/>
      <c r="AVX31" s="39"/>
      <c r="AVY31" s="39"/>
      <c r="AVZ31" s="39"/>
      <c r="AWA31" s="39"/>
      <c r="AWB31" s="39"/>
      <c r="AWC31" s="39"/>
      <c r="AWD31" s="39"/>
      <c r="AWE31" s="39"/>
      <c r="AWF31" s="39"/>
      <c r="AWG31" s="39"/>
      <c r="AWH31" s="39"/>
      <c r="AWI31" s="39"/>
      <c r="AWJ31" s="39"/>
      <c r="AWK31" s="39"/>
      <c r="AWL31" s="39"/>
      <c r="AWM31" s="39"/>
      <c r="AWN31" s="39"/>
      <c r="AWO31" s="39"/>
      <c r="AWP31" s="39"/>
      <c r="AWQ31" s="39"/>
      <c r="AWR31" s="39"/>
      <c r="AWS31" s="39"/>
      <c r="AWT31" s="39"/>
      <c r="AWU31" s="39"/>
      <c r="AWV31" s="39"/>
      <c r="AWW31" s="39"/>
      <c r="AWX31" s="39"/>
      <c r="AWY31" s="39"/>
      <c r="AWZ31" s="39"/>
      <c r="AXA31" s="39"/>
      <c r="AXB31" s="39"/>
      <c r="AXC31" s="39"/>
      <c r="AXD31" s="39"/>
      <c r="AXE31" s="39"/>
      <c r="AXF31" s="39"/>
      <c r="AXG31" s="39"/>
      <c r="AXH31" s="39"/>
      <c r="AXI31" s="39"/>
      <c r="AXJ31" s="39"/>
      <c r="AXK31" s="39"/>
      <c r="AXL31" s="39"/>
      <c r="AXM31" s="39"/>
      <c r="AXN31" s="39"/>
      <c r="AXO31" s="39"/>
      <c r="AXP31" s="39"/>
      <c r="AXQ31" s="39"/>
      <c r="AXR31" s="39"/>
      <c r="AXS31" s="39"/>
      <c r="AXT31" s="39"/>
      <c r="AXU31" s="39"/>
      <c r="AXV31" s="39"/>
      <c r="AXW31" s="39"/>
      <c r="AXX31" s="39"/>
      <c r="AXY31" s="39"/>
      <c r="AXZ31" s="39"/>
      <c r="AYA31" s="39"/>
      <c r="AYB31" s="39"/>
      <c r="AYC31" s="39"/>
      <c r="AYD31" s="39"/>
      <c r="AYE31" s="39"/>
      <c r="AYF31" s="39"/>
      <c r="AYG31" s="39"/>
      <c r="AYH31" s="39"/>
      <c r="AYI31" s="39"/>
      <c r="AYJ31" s="39"/>
      <c r="AYK31" s="39"/>
      <c r="AYL31" s="39"/>
      <c r="AYM31" s="39"/>
      <c r="AYN31" s="39"/>
      <c r="AYO31" s="39"/>
      <c r="AYP31" s="39"/>
      <c r="AYQ31" s="39"/>
      <c r="AYR31" s="39"/>
      <c r="AYS31" s="39"/>
      <c r="AYT31" s="39"/>
      <c r="AYU31" s="39"/>
      <c r="AYV31" s="39"/>
      <c r="AYW31" s="39"/>
      <c r="AYX31" s="39"/>
      <c r="AYY31" s="39"/>
      <c r="AYZ31" s="39"/>
      <c r="AZA31" s="39"/>
      <c r="AZB31" s="39"/>
      <c r="AZC31" s="39"/>
      <c r="AZD31" s="39"/>
      <c r="AZE31" s="39"/>
      <c r="AZF31" s="39"/>
      <c r="AZG31" s="39"/>
      <c r="AZH31" s="39"/>
      <c r="AZI31" s="39"/>
      <c r="AZJ31" s="39"/>
      <c r="AZK31" s="39"/>
      <c r="AZL31" s="39"/>
      <c r="AZM31" s="39"/>
      <c r="AZN31" s="39"/>
      <c r="AZO31" s="39"/>
      <c r="AZP31" s="39"/>
      <c r="AZQ31" s="39"/>
      <c r="AZR31" s="39"/>
      <c r="AZS31" s="39"/>
      <c r="AZT31" s="39"/>
      <c r="AZU31" s="39"/>
      <c r="AZV31" s="39"/>
      <c r="AZW31" s="39"/>
      <c r="AZX31" s="39"/>
      <c r="AZY31" s="39"/>
      <c r="AZZ31" s="39"/>
      <c r="BAA31" s="39"/>
      <c r="BAB31" s="39"/>
      <c r="BAC31" s="39"/>
      <c r="BAD31" s="39"/>
      <c r="BAE31" s="39"/>
      <c r="BAF31" s="39"/>
      <c r="BAG31" s="39"/>
      <c r="BAH31" s="39"/>
      <c r="BAI31" s="39"/>
      <c r="BAJ31" s="39"/>
      <c r="BAK31" s="39"/>
      <c r="BAL31" s="39"/>
      <c r="BAM31" s="39"/>
      <c r="BAN31" s="39"/>
      <c r="BAO31" s="39"/>
      <c r="BAP31" s="39"/>
      <c r="BAQ31" s="39"/>
      <c r="BAR31" s="39"/>
      <c r="BAS31" s="39"/>
      <c r="BAT31" s="39"/>
      <c r="BAU31" s="39"/>
      <c r="BAV31" s="39"/>
      <c r="BAW31" s="39"/>
      <c r="BAX31" s="39"/>
      <c r="BAY31" s="39"/>
      <c r="BAZ31" s="39"/>
      <c r="BBA31" s="39"/>
      <c r="BBB31" s="39"/>
      <c r="BBC31" s="39"/>
      <c r="BBD31" s="39"/>
      <c r="BBE31" s="39"/>
      <c r="BBF31" s="39"/>
      <c r="BBG31" s="39"/>
      <c r="BBH31" s="39"/>
      <c r="BBI31" s="39"/>
      <c r="BBJ31" s="39"/>
      <c r="BBK31" s="39"/>
      <c r="BBL31" s="39"/>
      <c r="BBM31" s="39"/>
      <c r="BBN31" s="39"/>
      <c r="BBO31" s="39"/>
      <c r="BBP31" s="39"/>
      <c r="BBQ31" s="39"/>
      <c r="BBR31" s="39"/>
      <c r="BBS31" s="39"/>
      <c r="BBT31" s="39"/>
      <c r="BBU31" s="39"/>
      <c r="BBV31" s="39"/>
      <c r="BBW31" s="39"/>
      <c r="BBX31" s="39"/>
      <c r="BBY31" s="39"/>
      <c r="BBZ31" s="39"/>
      <c r="BCA31" s="39"/>
      <c r="BCB31" s="39"/>
      <c r="BCC31" s="39"/>
      <c r="BCD31" s="39"/>
      <c r="BCE31" s="39"/>
      <c r="BCF31" s="39"/>
      <c r="BCG31" s="39"/>
      <c r="BCH31" s="39"/>
      <c r="BCI31" s="39"/>
      <c r="BCJ31" s="39"/>
      <c r="BCK31" s="39"/>
      <c r="BCL31" s="39"/>
      <c r="BCM31" s="39"/>
      <c r="BCN31" s="39"/>
      <c r="BCO31" s="39"/>
      <c r="BCP31" s="39"/>
      <c r="BCQ31" s="39"/>
      <c r="BCR31" s="39"/>
      <c r="BCS31" s="39"/>
      <c r="BCT31" s="39"/>
      <c r="BCU31" s="39"/>
      <c r="BCV31" s="39"/>
      <c r="BCW31" s="39"/>
      <c r="BCX31" s="39"/>
      <c r="BCY31" s="39"/>
      <c r="BCZ31" s="39"/>
      <c r="BDA31" s="39"/>
      <c r="BDB31" s="39"/>
      <c r="BDC31" s="39"/>
      <c r="BDD31" s="39"/>
      <c r="BDE31" s="39"/>
      <c r="BDF31" s="39"/>
      <c r="BDG31" s="39"/>
      <c r="BDH31" s="39"/>
      <c r="BDI31" s="39"/>
      <c r="BDJ31" s="39"/>
      <c r="BDK31" s="39"/>
      <c r="BDL31" s="39"/>
      <c r="BDM31" s="39"/>
      <c r="BDN31" s="39"/>
      <c r="BDO31" s="39"/>
      <c r="BDP31" s="39"/>
      <c r="BDQ31" s="39"/>
      <c r="BDR31" s="39"/>
      <c r="BDS31" s="39"/>
      <c r="BDT31" s="39"/>
      <c r="BDU31" s="39"/>
      <c r="BDV31" s="39"/>
      <c r="BDW31" s="39"/>
      <c r="BDX31" s="39"/>
      <c r="BDY31" s="39"/>
      <c r="BDZ31" s="39"/>
      <c r="BEA31" s="39"/>
      <c r="BEB31" s="39"/>
      <c r="BEC31" s="39"/>
      <c r="BED31" s="39"/>
      <c r="BEE31" s="39"/>
      <c r="BEF31" s="39"/>
      <c r="BEG31" s="39"/>
      <c r="BEH31" s="39"/>
      <c r="BEI31" s="39"/>
      <c r="BEJ31" s="39"/>
      <c r="BEK31" s="39"/>
      <c r="BEL31" s="39"/>
      <c r="BEM31" s="39"/>
      <c r="BEN31" s="39"/>
      <c r="BEO31" s="39"/>
      <c r="BEP31" s="39"/>
      <c r="BEQ31" s="39"/>
      <c r="BER31" s="39"/>
      <c r="BES31" s="39"/>
      <c r="BET31" s="39"/>
      <c r="BEU31" s="39"/>
      <c r="BEV31" s="39"/>
      <c r="BEW31" s="39"/>
      <c r="BEX31" s="39"/>
      <c r="BEY31" s="39"/>
      <c r="BEZ31" s="39"/>
      <c r="BFA31" s="39"/>
      <c r="BFB31" s="39"/>
      <c r="BFC31" s="39"/>
      <c r="BFD31" s="39"/>
      <c r="BFE31" s="39"/>
      <c r="BFF31" s="39"/>
      <c r="BFG31" s="39"/>
      <c r="BFH31" s="39"/>
      <c r="BFI31" s="39"/>
      <c r="BFJ31" s="39"/>
      <c r="BFK31" s="39"/>
      <c r="BFL31" s="39"/>
      <c r="BFM31" s="39"/>
      <c r="BFN31" s="39"/>
      <c r="BFO31" s="39"/>
      <c r="BFP31" s="39"/>
      <c r="BFQ31" s="39"/>
      <c r="BFR31" s="39"/>
      <c r="BFS31" s="39"/>
      <c r="BFT31" s="39"/>
      <c r="BFU31" s="39"/>
      <c r="BFV31" s="39"/>
      <c r="BFW31" s="39"/>
      <c r="BFX31" s="39"/>
      <c r="BFY31" s="39"/>
      <c r="BFZ31" s="39"/>
      <c r="BGA31" s="39"/>
      <c r="BGB31" s="39"/>
      <c r="BGC31" s="39"/>
      <c r="BGD31" s="39"/>
      <c r="BGE31" s="39"/>
      <c r="BGF31" s="39"/>
      <c r="BGG31" s="39"/>
      <c r="BGH31" s="39"/>
      <c r="BGI31" s="39"/>
      <c r="BGJ31" s="39"/>
      <c r="BGK31" s="39"/>
      <c r="BGL31" s="39"/>
      <c r="BGM31" s="39"/>
      <c r="BGN31" s="39"/>
      <c r="BGO31" s="39"/>
      <c r="BGP31" s="39"/>
      <c r="BGQ31" s="39"/>
      <c r="BGR31" s="39"/>
      <c r="BGS31" s="39"/>
      <c r="BGT31" s="39"/>
      <c r="BGU31" s="39"/>
      <c r="BGV31" s="39"/>
      <c r="BGW31" s="39"/>
      <c r="BGX31" s="39"/>
      <c r="BGY31" s="39"/>
      <c r="BGZ31" s="39"/>
      <c r="BHA31" s="39"/>
      <c r="BHB31" s="39"/>
      <c r="BHC31" s="39"/>
      <c r="BHD31" s="39"/>
      <c r="BHE31" s="39"/>
      <c r="BHF31" s="39"/>
      <c r="BHG31" s="39"/>
      <c r="BHH31" s="39"/>
      <c r="BHI31" s="39"/>
      <c r="BHJ31" s="39"/>
      <c r="BHK31" s="39"/>
      <c r="BHL31" s="39"/>
      <c r="BHM31" s="39"/>
      <c r="BHN31" s="39"/>
      <c r="BHO31" s="39"/>
      <c r="BHP31" s="39"/>
      <c r="BHQ31" s="39"/>
      <c r="BHR31" s="39"/>
      <c r="BHS31" s="39"/>
      <c r="BHT31" s="39"/>
      <c r="BHU31" s="39"/>
      <c r="BHV31" s="39"/>
      <c r="BHW31" s="39"/>
      <c r="BHX31" s="39"/>
      <c r="BHY31" s="39"/>
      <c r="BHZ31" s="39"/>
      <c r="BIA31" s="39"/>
      <c r="BIB31" s="39"/>
      <c r="BIC31" s="39"/>
      <c r="BID31" s="39"/>
      <c r="BIE31" s="39"/>
      <c r="BIF31" s="39"/>
      <c r="BIG31" s="39"/>
      <c r="BIH31" s="39"/>
      <c r="BII31" s="39"/>
      <c r="BIJ31" s="39"/>
      <c r="BIK31" s="39"/>
      <c r="BIL31" s="39"/>
      <c r="BIM31" s="39"/>
      <c r="BIN31" s="39"/>
      <c r="BIO31" s="39"/>
      <c r="BIP31" s="39"/>
      <c r="BIQ31" s="39"/>
      <c r="BIR31" s="39"/>
      <c r="BIS31" s="39"/>
      <c r="BIT31" s="39"/>
      <c r="BIU31" s="39"/>
      <c r="BIV31" s="39"/>
      <c r="BIW31" s="39"/>
      <c r="BIX31" s="39"/>
      <c r="BIY31" s="39"/>
      <c r="BIZ31" s="39"/>
      <c r="BJA31" s="39"/>
      <c r="BJB31" s="39"/>
      <c r="BJC31" s="39"/>
      <c r="BJD31" s="39"/>
      <c r="BJE31" s="39"/>
      <c r="BJF31" s="39"/>
      <c r="BJG31" s="39"/>
      <c r="BJH31" s="39"/>
      <c r="BJI31" s="39"/>
      <c r="BJJ31" s="39"/>
      <c r="BJK31" s="39"/>
      <c r="BJL31" s="39"/>
      <c r="BJM31" s="39"/>
      <c r="BJN31" s="39"/>
      <c r="BJO31" s="39"/>
      <c r="BJP31" s="39"/>
      <c r="BJQ31" s="39"/>
      <c r="BJR31" s="39"/>
      <c r="BJS31" s="39"/>
      <c r="BJT31" s="39"/>
      <c r="BJU31" s="39"/>
      <c r="BJV31" s="39"/>
      <c r="BJW31" s="39"/>
      <c r="BJX31" s="39"/>
      <c r="BJY31" s="39"/>
      <c r="BJZ31" s="39"/>
      <c r="BKA31" s="39"/>
      <c r="BKB31" s="39"/>
      <c r="BKC31" s="39"/>
      <c r="BKD31" s="39"/>
      <c r="BKE31" s="39"/>
      <c r="BKF31" s="39"/>
      <c r="BKG31" s="39"/>
      <c r="BKH31" s="39"/>
      <c r="BKI31" s="39"/>
      <c r="BKJ31" s="39"/>
      <c r="BKK31" s="39"/>
      <c r="BKL31" s="39"/>
      <c r="BKM31" s="39"/>
      <c r="BKN31" s="39"/>
      <c r="BKO31" s="39"/>
      <c r="BKP31" s="39"/>
      <c r="BKQ31" s="39"/>
      <c r="BKR31" s="39"/>
      <c r="BKS31" s="39"/>
      <c r="BKT31" s="39"/>
      <c r="BKU31" s="39"/>
      <c r="BKV31" s="39"/>
      <c r="BKW31" s="39"/>
      <c r="BKX31" s="39"/>
      <c r="BKY31" s="39"/>
      <c r="BKZ31" s="39"/>
      <c r="BLA31" s="39"/>
      <c r="BLB31" s="39"/>
      <c r="BLC31" s="39"/>
      <c r="BLD31" s="39"/>
      <c r="BLE31" s="39"/>
      <c r="BLF31" s="39"/>
      <c r="BLG31" s="39"/>
      <c r="BLH31" s="39"/>
      <c r="BLI31" s="39"/>
      <c r="BLJ31" s="39"/>
      <c r="BLK31" s="39"/>
      <c r="BLL31" s="39"/>
      <c r="BLM31" s="39"/>
      <c r="BLN31" s="39"/>
      <c r="BLO31" s="39"/>
      <c r="BLP31" s="39"/>
      <c r="BLQ31" s="39"/>
      <c r="BLR31" s="39"/>
      <c r="BLS31" s="39"/>
      <c r="BLT31" s="39"/>
      <c r="BLU31" s="39"/>
      <c r="BLV31" s="39"/>
      <c r="BLW31" s="39"/>
      <c r="BLX31" s="39"/>
      <c r="BLY31" s="39"/>
      <c r="BLZ31" s="39"/>
      <c r="BMA31" s="39"/>
      <c r="BMB31" s="39"/>
      <c r="BMC31" s="39"/>
      <c r="BMD31" s="39"/>
      <c r="BME31" s="39"/>
      <c r="BMF31" s="39"/>
      <c r="BMG31" s="39"/>
      <c r="BMH31" s="39"/>
      <c r="BMI31" s="39"/>
      <c r="BMJ31" s="39"/>
      <c r="BMK31" s="39"/>
      <c r="BML31" s="39"/>
      <c r="BMM31" s="39"/>
      <c r="BMN31" s="39"/>
      <c r="BMO31" s="39"/>
      <c r="BMP31" s="39"/>
      <c r="BMQ31" s="39"/>
      <c r="BMR31" s="39"/>
      <c r="BMS31" s="39"/>
      <c r="BMT31" s="39"/>
      <c r="BMU31" s="39"/>
      <c r="BMV31" s="39"/>
      <c r="BMW31" s="39"/>
      <c r="BMX31" s="39"/>
      <c r="BMY31" s="39"/>
      <c r="BMZ31" s="39"/>
      <c r="BNA31" s="39"/>
      <c r="BNB31" s="39"/>
      <c r="BNC31" s="39"/>
      <c r="BND31" s="39"/>
      <c r="BNE31" s="39"/>
      <c r="BNF31" s="39"/>
      <c r="BNG31" s="39"/>
      <c r="BNH31" s="39"/>
      <c r="BNI31" s="39"/>
      <c r="BNJ31" s="39"/>
      <c r="BNK31" s="39"/>
      <c r="BNL31" s="39"/>
      <c r="BNM31" s="39"/>
      <c r="BNN31" s="39"/>
      <c r="BNO31" s="39"/>
      <c r="BNP31" s="39"/>
      <c r="BNQ31" s="39"/>
      <c r="BNR31" s="39"/>
      <c r="BNS31" s="39"/>
      <c r="BNT31" s="39"/>
      <c r="BNU31" s="39"/>
      <c r="BNV31" s="39"/>
      <c r="BNW31" s="39"/>
      <c r="BNX31" s="39"/>
      <c r="BNY31" s="39"/>
      <c r="BNZ31" s="39"/>
      <c r="BOA31" s="39"/>
      <c r="BOB31" s="39"/>
      <c r="BOC31" s="39"/>
      <c r="BOD31" s="39"/>
      <c r="BOE31" s="39"/>
      <c r="BOF31" s="39"/>
      <c r="BOG31" s="39"/>
      <c r="BOH31" s="39"/>
      <c r="BOI31" s="39"/>
      <c r="BOJ31" s="39"/>
      <c r="BOK31" s="39"/>
      <c r="BOL31" s="39"/>
      <c r="BOM31" s="39"/>
      <c r="BON31" s="39"/>
      <c r="BOO31" s="39"/>
      <c r="BOP31" s="39"/>
      <c r="BOQ31" s="39"/>
      <c r="BOR31" s="39"/>
      <c r="BOS31" s="39"/>
      <c r="BOT31" s="39"/>
      <c r="BOU31" s="39"/>
      <c r="BOV31" s="39"/>
      <c r="BOW31" s="39"/>
      <c r="BOX31" s="39"/>
      <c r="BOY31" s="39"/>
      <c r="BOZ31" s="39"/>
      <c r="BPA31" s="39"/>
      <c r="BPB31" s="39"/>
      <c r="BPC31" s="39"/>
      <c r="BPD31" s="39"/>
      <c r="BPE31" s="39"/>
      <c r="BPF31" s="39"/>
      <c r="BPG31" s="39"/>
      <c r="BPH31" s="39"/>
      <c r="BPI31" s="39"/>
      <c r="BPJ31" s="39"/>
      <c r="BPK31" s="39"/>
      <c r="BPL31" s="39"/>
      <c r="BPM31" s="39"/>
      <c r="BPN31" s="39"/>
      <c r="BPO31" s="39"/>
      <c r="BPP31" s="39"/>
      <c r="BPQ31" s="39"/>
      <c r="BPR31" s="39"/>
      <c r="BPS31" s="39"/>
      <c r="BPT31" s="39"/>
      <c r="BPU31" s="39"/>
      <c r="BPV31" s="39"/>
      <c r="BPW31" s="39"/>
      <c r="BPX31" s="39"/>
      <c r="BPY31" s="39"/>
      <c r="BPZ31" s="39"/>
      <c r="BQA31" s="39"/>
      <c r="BQB31" s="39"/>
      <c r="BQC31" s="39"/>
      <c r="BQD31" s="39"/>
      <c r="BQE31" s="39"/>
      <c r="BQF31" s="39"/>
      <c r="BQG31" s="39"/>
      <c r="BQH31" s="39"/>
      <c r="BQI31" s="39"/>
      <c r="BQJ31" s="39"/>
      <c r="BQK31" s="39"/>
      <c r="BQL31" s="39"/>
      <c r="BQM31" s="39"/>
      <c r="BQN31" s="39"/>
      <c r="BQO31" s="39"/>
      <c r="BQP31" s="39"/>
      <c r="BQQ31" s="39"/>
      <c r="BQR31" s="39"/>
      <c r="BQS31" s="39"/>
      <c r="BQT31" s="39"/>
      <c r="BQU31" s="39"/>
      <c r="BQV31" s="39"/>
      <c r="BQW31" s="39"/>
      <c r="BQX31" s="39"/>
      <c r="BQY31" s="39"/>
      <c r="BQZ31" s="39"/>
      <c r="BRA31" s="39"/>
      <c r="BRB31" s="39"/>
      <c r="BRC31" s="39"/>
      <c r="BRD31" s="39"/>
      <c r="BRE31" s="39"/>
      <c r="BRF31" s="39"/>
      <c r="BRG31" s="39"/>
      <c r="BRH31" s="39"/>
      <c r="BRI31" s="39"/>
      <c r="BRJ31" s="39"/>
      <c r="BRK31" s="39"/>
      <c r="BRL31" s="39"/>
      <c r="BRM31" s="39"/>
      <c r="BRN31" s="39"/>
      <c r="BRO31" s="39"/>
      <c r="BRP31" s="39"/>
      <c r="BRQ31" s="39"/>
      <c r="BRR31" s="39"/>
      <c r="BRS31" s="39"/>
      <c r="BRT31" s="39"/>
      <c r="BRU31" s="39"/>
      <c r="BRV31" s="39"/>
      <c r="BRW31" s="39"/>
      <c r="BRX31" s="39"/>
      <c r="BRY31" s="39"/>
      <c r="BRZ31" s="39"/>
      <c r="BSA31" s="39"/>
      <c r="BSB31" s="39"/>
      <c r="BSC31" s="39"/>
      <c r="BSD31" s="39"/>
      <c r="BSE31" s="39"/>
      <c r="BSF31" s="39"/>
      <c r="BSG31" s="39"/>
      <c r="BSH31" s="39"/>
      <c r="BSI31" s="39"/>
      <c r="BSJ31" s="39"/>
      <c r="BSK31" s="39"/>
      <c r="BSL31" s="39"/>
      <c r="BSM31" s="39"/>
      <c r="BSN31" s="39"/>
      <c r="BSO31" s="39"/>
      <c r="BSP31" s="39"/>
      <c r="BSQ31" s="39"/>
      <c r="BSR31" s="39"/>
      <c r="BSS31" s="39"/>
      <c r="BST31" s="39"/>
      <c r="BSU31" s="39"/>
      <c r="BSV31" s="39"/>
      <c r="BSW31" s="39"/>
      <c r="BSX31" s="39"/>
      <c r="BSY31" s="39"/>
      <c r="BSZ31" s="39"/>
      <c r="BTA31" s="39"/>
      <c r="BTB31" s="39"/>
      <c r="BTC31" s="39"/>
      <c r="BTD31" s="39"/>
      <c r="BTE31" s="39"/>
      <c r="BTF31" s="39"/>
      <c r="BTG31" s="39"/>
      <c r="BTH31" s="39"/>
      <c r="BTI31" s="39"/>
      <c r="BTJ31" s="39"/>
      <c r="BTK31" s="39"/>
      <c r="BTL31" s="39"/>
      <c r="BTM31" s="39"/>
      <c r="BTN31" s="39"/>
      <c r="BTO31" s="39"/>
      <c r="BTP31" s="39"/>
      <c r="BTQ31" s="39"/>
      <c r="BTR31" s="39"/>
      <c r="BTS31" s="39"/>
      <c r="BTT31" s="39"/>
      <c r="BTU31" s="39"/>
      <c r="BTV31" s="39"/>
      <c r="BTW31" s="39"/>
      <c r="BTX31" s="39"/>
      <c r="BTY31" s="39"/>
      <c r="BTZ31" s="39"/>
      <c r="BUA31" s="39"/>
      <c r="BUB31" s="39"/>
      <c r="BUC31" s="39"/>
      <c r="BUD31" s="39"/>
      <c r="BUE31" s="39"/>
      <c r="BUF31" s="39"/>
      <c r="BUG31" s="39"/>
      <c r="BUH31" s="39"/>
      <c r="BUI31" s="39"/>
      <c r="BUJ31" s="39"/>
      <c r="BUK31" s="39"/>
      <c r="BUL31" s="39"/>
      <c r="BUM31" s="39"/>
      <c r="BUN31" s="39"/>
      <c r="BUO31" s="39"/>
      <c r="BUP31" s="39"/>
      <c r="BUQ31" s="39"/>
      <c r="BUR31" s="39"/>
      <c r="BUS31" s="39"/>
      <c r="BUT31" s="39"/>
      <c r="BUU31" s="39"/>
      <c r="BUV31" s="39"/>
      <c r="BUW31" s="39"/>
      <c r="BUX31" s="39"/>
      <c r="BUY31" s="39"/>
      <c r="BUZ31" s="39"/>
      <c r="BVA31" s="39"/>
      <c r="BVB31" s="39"/>
      <c r="BVC31" s="39"/>
      <c r="BVD31" s="39"/>
      <c r="BVE31" s="39"/>
      <c r="BVF31" s="39"/>
      <c r="BVG31" s="39"/>
      <c r="BVH31" s="39"/>
      <c r="BVI31" s="39"/>
      <c r="BVJ31" s="39"/>
      <c r="BVK31" s="39"/>
      <c r="BVL31" s="39"/>
      <c r="BVM31" s="39"/>
      <c r="BVN31" s="39"/>
      <c r="BVO31" s="39"/>
      <c r="BVP31" s="39"/>
      <c r="BVQ31" s="39"/>
      <c r="BVR31" s="39"/>
      <c r="BVS31" s="39"/>
      <c r="BVT31" s="39"/>
      <c r="BVU31" s="39"/>
      <c r="BVV31" s="39"/>
      <c r="BVW31" s="39"/>
      <c r="BVX31" s="39"/>
      <c r="BVY31" s="39"/>
      <c r="BVZ31" s="39"/>
      <c r="BWA31" s="39"/>
      <c r="BWB31" s="39"/>
      <c r="BWC31" s="39"/>
      <c r="BWD31" s="39"/>
      <c r="BWE31" s="39"/>
      <c r="BWF31" s="39"/>
      <c r="BWG31" s="39"/>
      <c r="BWH31" s="39"/>
      <c r="BWI31" s="39"/>
      <c r="BWJ31" s="39"/>
      <c r="BWK31" s="39"/>
      <c r="BWL31" s="39"/>
      <c r="BWM31" s="39"/>
      <c r="BWN31" s="39"/>
      <c r="BWO31" s="39"/>
      <c r="BWP31" s="39"/>
      <c r="BWQ31" s="39"/>
      <c r="BWR31" s="39"/>
      <c r="BWS31" s="39"/>
      <c r="BWT31" s="39"/>
      <c r="BWU31" s="39"/>
      <c r="BWV31" s="39"/>
      <c r="BWW31" s="39"/>
      <c r="BWX31" s="39"/>
      <c r="BWY31" s="39"/>
      <c r="BWZ31" s="39"/>
      <c r="BXA31" s="39"/>
      <c r="BXB31" s="39"/>
      <c r="BXC31" s="39"/>
      <c r="BXD31" s="39"/>
      <c r="BXE31" s="39"/>
      <c r="BXF31" s="39"/>
      <c r="BXG31" s="39"/>
      <c r="BXH31" s="39"/>
      <c r="BXI31" s="39"/>
      <c r="BXJ31" s="39"/>
      <c r="BXK31" s="39"/>
      <c r="BXL31" s="39"/>
      <c r="BXM31" s="39"/>
      <c r="BXN31" s="39"/>
      <c r="BXO31" s="39"/>
      <c r="BXP31" s="39"/>
      <c r="BXQ31" s="39"/>
      <c r="BXR31" s="39"/>
      <c r="BXS31" s="39"/>
      <c r="BXT31" s="39"/>
      <c r="BXU31" s="39"/>
      <c r="BXV31" s="39"/>
      <c r="BXW31" s="39"/>
      <c r="BXX31" s="39"/>
      <c r="BXY31" s="39"/>
      <c r="BXZ31" s="39"/>
      <c r="BYA31" s="39"/>
      <c r="BYB31" s="39"/>
      <c r="BYC31" s="39"/>
      <c r="BYD31" s="39"/>
      <c r="BYE31" s="39"/>
      <c r="BYF31" s="39"/>
      <c r="BYG31" s="39"/>
      <c r="BYH31" s="39"/>
      <c r="BYI31" s="39"/>
      <c r="BYJ31" s="39"/>
      <c r="BYK31" s="39"/>
      <c r="BYL31" s="39"/>
      <c r="BYM31" s="39"/>
      <c r="BYN31" s="39"/>
      <c r="BYO31" s="39"/>
      <c r="BYP31" s="39"/>
      <c r="BYQ31" s="39"/>
      <c r="BYR31" s="39"/>
      <c r="BYS31" s="39"/>
      <c r="BYT31" s="39"/>
      <c r="BYU31" s="39"/>
      <c r="BYV31" s="39"/>
      <c r="BYW31" s="39"/>
      <c r="BYX31" s="39"/>
      <c r="BYY31" s="39"/>
      <c r="BYZ31" s="39"/>
      <c r="BZA31" s="39"/>
      <c r="BZB31" s="39"/>
      <c r="BZC31" s="39"/>
      <c r="BZD31" s="39"/>
      <c r="BZE31" s="39"/>
      <c r="BZF31" s="39"/>
      <c r="BZG31" s="39"/>
      <c r="BZH31" s="39"/>
      <c r="BZI31" s="39"/>
      <c r="BZJ31" s="39"/>
      <c r="BZK31" s="39"/>
      <c r="BZL31" s="39"/>
      <c r="BZM31" s="39"/>
      <c r="BZN31" s="39"/>
      <c r="BZO31" s="39"/>
      <c r="BZP31" s="39"/>
      <c r="BZQ31" s="39"/>
      <c r="BZR31" s="39"/>
      <c r="BZS31" s="39"/>
      <c r="BZT31" s="39"/>
      <c r="BZU31" s="39"/>
      <c r="BZV31" s="39"/>
      <c r="BZW31" s="39"/>
      <c r="BZX31" s="39"/>
      <c r="BZY31" s="39"/>
      <c r="BZZ31" s="39"/>
      <c r="CAA31" s="39"/>
      <c r="CAB31" s="39"/>
      <c r="CAC31" s="39"/>
      <c r="CAD31" s="39"/>
      <c r="CAE31" s="39"/>
      <c r="CAF31" s="39"/>
      <c r="CAG31" s="39"/>
      <c r="CAH31" s="39"/>
      <c r="CAI31" s="39"/>
      <c r="CAJ31" s="39"/>
      <c r="CAK31" s="39"/>
      <c r="CAL31" s="39"/>
      <c r="CAM31" s="39"/>
      <c r="CAN31" s="39"/>
      <c r="CAO31" s="39"/>
      <c r="CAP31" s="39"/>
      <c r="CAQ31" s="39"/>
      <c r="CAR31" s="39"/>
      <c r="CAS31" s="39"/>
      <c r="CAT31" s="39"/>
      <c r="CAU31" s="39"/>
      <c r="CAV31" s="39"/>
      <c r="CAW31" s="39"/>
      <c r="CAX31" s="39"/>
      <c r="CAY31" s="39"/>
      <c r="CAZ31" s="39"/>
      <c r="CBA31" s="39"/>
      <c r="CBB31" s="39"/>
      <c r="CBC31" s="39"/>
      <c r="CBD31" s="39"/>
      <c r="CBE31" s="39"/>
      <c r="CBF31" s="39"/>
      <c r="CBG31" s="39"/>
      <c r="CBH31" s="39"/>
      <c r="CBI31" s="39"/>
      <c r="CBJ31" s="39"/>
      <c r="CBK31" s="39"/>
      <c r="CBL31" s="39"/>
      <c r="CBM31" s="39"/>
      <c r="CBN31" s="39"/>
      <c r="CBO31" s="39"/>
      <c r="CBP31" s="39"/>
      <c r="CBQ31" s="39"/>
      <c r="CBR31" s="39"/>
      <c r="CBS31" s="39"/>
      <c r="CBT31" s="39"/>
      <c r="CBU31" s="39"/>
      <c r="CBV31" s="39"/>
      <c r="CBW31" s="39"/>
      <c r="CBX31" s="39"/>
      <c r="CBY31" s="39"/>
      <c r="CBZ31" s="39"/>
      <c r="CCA31" s="39"/>
      <c r="CCB31" s="39"/>
      <c r="CCC31" s="39"/>
      <c r="CCD31" s="39"/>
      <c r="CCE31" s="39"/>
      <c r="CCF31" s="39"/>
      <c r="CCG31" s="39"/>
      <c r="CCH31" s="39"/>
      <c r="CCI31" s="39"/>
      <c r="CCJ31" s="39"/>
      <c r="CCK31" s="39"/>
      <c r="CCL31" s="39"/>
      <c r="CCM31" s="39"/>
      <c r="CCN31" s="39"/>
      <c r="CCO31" s="39"/>
      <c r="CCP31" s="39"/>
      <c r="CCQ31" s="39"/>
      <c r="CCR31" s="39"/>
      <c r="CCS31" s="39"/>
      <c r="CCT31" s="39"/>
      <c r="CCU31" s="39"/>
      <c r="CCV31" s="39"/>
      <c r="CCW31" s="39"/>
      <c r="CCX31" s="39"/>
      <c r="CCY31" s="39"/>
      <c r="CCZ31" s="39"/>
      <c r="CDA31" s="39"/>
      <c r="CDB31" s="39"/>
      <c r="CDC31" s="39"/>
      <c r="CDD31" s="39"/>
      <c r="CDE31" s="39"/>
      <c r="CDF31" s="39"/>
      <c r="CDG31" s="39"/>
      <c r="CDH31" s="39"/>
      <c r="CDI31" s="39"/>
      <c r="CDJ31" s="39"/>
      <c r="CDK31" s="39"/>
      <c r="CDL31" s="39"/>
      <c r="CDM31" s="39"/>
      <c r="CDN31" s="39"/>
      <c r="CDO31" s="39"/>
      <c r="CDP31" s="39"/>
      <c r="CDQ31" s="39"/>
      <c r="CDR31" s="39"/>
      <c r="CDS31" s="39"/>
      <c r="CDT31" s="39"/>
      <c r="CDU31" s="39"/>
      <c r="CDV31" s="39"/>
      <c r="CDW31" s="39"/>
      <c r="CDX31" s="39"/>
      <c r="CDY31" s="39"/>
      <c r="CDZ31" s="39"/>
      <c r="CEA31" s="39"/>
      <c r="CEB31" s="39"/>
      <c r="CEC31" s="39"/>
      <c r="CED31" s="39"/>
      <c r="CEE31" s="39"/>
      <c r="CEF31" s="39"/>
      <c r="CEG31" s="39"/>
      <c r="CEH31" s="39"/>
      <c r="CEI31" s="39"/>
      <c r="CEJ31" s="39"/>
      <c r="CEK31" s="39"/>
      <c r="CEL31" s="39"/>
      <c r="CEM31" s="39"/>
      <c r="CEN31" s="39"/>
      <c r="CEO31" s="39"/>
      <c r="CEP31" s="39"/>
      <c r="CEQ31" s="39"/>
      <c r="CER31" s="39"/>
      <c r="CES31" s="39"/>
      <c r="CET31" s="39"/>
      <c r="CEU31" s="39"/>
      <c r="CEV31" s="39"/>
      <c r="CEW31" s="39"/>
      <c r="CEX31" s="39"/>
      <c r="CEY31" s="39"/>
      <c r="CEZ31" s="39"/>
      <c r="CFA31" s="39"/>
      <c r="CFB31" s="39"/>
      <c r="CFC31" s="39"/>
      <c r="CFD31" s="39"/>
      <c r="CFE31" s="39"/>
      <c r="CFF31" s="39"/>
      <c r="CFG31" s="39"/>
      <c r="CFH31" s="39"/>
      <c r="CFI31" s="39"/>
      <c r="CFJ31" s="39"/>
      <c r="CFK31" s="39"/>
      <c r="CFL31" s="39"/>
      <c r="CFM31" s="39"/>
      <c r="CFN31" s="39"/>
      <c r="CFO31" s="39"/>
      <c r="CFP31" s="39"/>
      <c r="CFQ31" s="39"/>
      <c r="CFR31" s="39"/>
      <c r="CFS31" s="39"/>
      <c r="CFT31" s="39"/>
      <c r="CFU31" s="39"/>
      <c r="CFV31" s="39"/>
      <c r="CFW31" s="39"/>
      <c r="CFX31" s="39"/>
      <c r="CFY31" s="39"/>
      <c r="CFZ31" s="39"/>
      <c r="CGA31" s="39"/>
      <c r="CGB31" s="39"/>
      <c r="CGC31" s="39"/>
      <c r="CGD31" s="39"/>
      <c r="CGE31" s="39"/>
      <c r="CGF31" s="39"/>
      <c r="CGG31" s="39"/>
      <c r="CGH31" s="39"/>
      <c r="CGI31" s="39"/>
      <c r="CGJ31" s="39"/>
      <c r="CGK31" s="39"/>
      <c r="CGL31" s="39"/>
      <c r="CGM31" s="39"/>
      <c r="CGN31" s="39"/>
      <c r="CGO31" s="39"/>
      <c r="CGP31" s="39"/>
      <c r="CGQ31" s="39"/>
      <c r="CGR31" s="39"/>
      <c r="CGS31" s="39"/>
      <c r="CGT31" s="39"/>
      <c r="CGU31" s="39"/>
      <c r="CGV31" s="39"/>
      <c r="CGW31" s="39"/>
      <c r="CGX31" s="39"/>
      <c r="CGY31" s="39"/>
      <c r="CGZ31" s="39"/>
      <c r="CHA31" s="39"/>
      <c r="CHB31" s="39"/>
      <c r="CHC31" s="39"/>
      <c r="CHD31" s="39"/>
      <c r="CHE31" s="39"/>
      <c r="CHF31" s="39"/>
      <c r="CHG31" s="39"/>
      <c r="CHH31" s="39"/>
      <c r="CHI31" s="39"/>
      <c r="CHJ31" s="39"/>
      <c r="CHK31" s="39"/>
      <c r="CHL31" s="39"/>
      <c r="CHM31" s="39"/>
      <c r="CHN31" s="39"/>
      <c r="CHO31" s="39"/>
      <c r="CHP31" s="39"/>
      <c r="CHQ31" s="39"/>
      <c r="CHR31" s="39"/>
      <c r="CHS31" s="39"/>
      <c r="CHT31" s="39"/>
      <c r="CHU31" s="39"/>
      <c r="CHV31" s="39"/>
      <c r="CHW31" s="39"/>
      <c r="CHX31" s="39"/>
      <c r="CHY31" s="39"/>
      <c r="CHZ31" s="39"/>
      <c r="CIA31" s="39"/>
      <c r="CIB31" s="39"/>
      <c r="CIC31" s="39"/>
      <c r="CID31" s="39"/>
      <c r="CIE31" s="39"/>
      <c r="CIF31" s="39"/>
      <c r="CIG31" s="39"/>
      <c r="CIH31" s="39"/>
      <c r="CII31" s="39"/>
      <c r="CIJ31" s="39"/>
      <c r="CIK31" s="39"/>
      <c r="CIL31" s="39"/>
      <c r="CIM31" s="39"/>
      <c r="CIN31" s="39"/>
      <c r="CIO31" s="39"/>
      <c r="CIP31" s="39"/>
      <c r="CIQ31" s="39"/>
      <c r="CIR31" s="39"/>
      <c r="CIS31" s="39"/>
      <c r="CIT31" s="39"/>
      <c r="CIU31" s="39"/>
      <c r="CIV31" s="39"/>
      <c r="CIW31" s="39"/>
      <c r="CIX31" s="39"/>
      <c r="CIY31" s="39"/>
      <c r="CIZ31" s="39"/>
      <c r="CJA31" s="39"/>
      <c r="CJB31" s="39"/>
      <c r="CJC31" s="39"/>
      <c r="CJD31" s="39"/>
      <c r="CJE31" s="39"/>
      <c r="CJF31" s="39"/>
      <c r="CJG31" s="39"/>
      <c r="CJH31" s="39"/>
      <c r="CJI31" s="39"/>
      <c r="CJJ31" s="39"/>
      <c r="CJK31" s="39"/>
      <c r="CJL31" s="39"/>
      <c r="CJM31" s="39"/>
      <c r="CJN31" s="39"/>
      <c r="CJO31" s="39"/>
      <c r="CJP31" s="39"/>
      <c r="CJQ31" s="39"/>
      <c r="CJR31" s="39"/>
      <c r="CJS31" s="39"/>
      <c r="CJT31" s="39"/>
      <c r="CJU31" s="39"/>
      <c r="CJV31" s="39"/>
      <c r="CJW31" s="39"/>
      <c r="CJX31" s="39"/>
      <c r="CJY31" s="39"/>
      <c r="CJZ31" s="39"/>
      <c r="CKA31" s="39"/>
      <c r="CKB31" s="39"/>
      <c r="CKC31" s="39"/>
      <c r="CKD31" s="39"/>
      <c r="CKE31" s="39"/>
      <c r="CKF31" s="39"/>
      <c r="CKG31" s="39"/>
      <c r="CKH31" s="39"/>
      <c r="CKI31" s="39"/>
      <c r="CKJ31" s="39"/>
      <c r="CKK31" s="39"/>
      <c r="CKL31" s="39"/>
      <c r="CKM31" s="39"/>
      <c r="CKN31" s="39"/>
      <c r="CKO31" s="39"/>
      <c r="CKP31" s="39"/>
      <c r="CKQ31" s="39"/>
      <c r="CKR31" s="39"/>
      <c r="CKS31" s="39"/>
      <c r="CKT31" s="39"/>
      <c r="CKU31" s="39"/>
      <c r="CKV31" s="39"/>
      <c r="CKW31" s="39"/>
      <c r="CKX31" s="39"/>
      <c r="CKY31" s="39"/>
      <c r="CKZ31" s="39"/>
      <c r="CLA31" s="39"/>
      <c r="CLB31" s="39"/>
      <c r="CLC31" s="39"/>
      <c r="CLD31" s="39"/>
      <c r="CLE31" s="39"/>
      <c r="CLF31" s="39"/>
      <c r="CLG31" s="39"/>
      <c r="CLH31" s="39"/>
      <c r="CLI31" s="39"/>
      <c r="CLJ31" s="39"/>
      <c r="CLK31" s="39"/>
      <c r="CLL31" s="39"/>
      <c r="CLM31" s="39"/>
      <c r="CLN31" s="39"/>
      <c r="CLO31" s="39"/>
      <c r="CLP31" s="39"/>
      <c r="CLQ31" s="39"/>
      <c r="CLR31" s="39"/>
      <c r="CLS31" s="39"/>
      <c r="CLT31" s="39"/>
      <c r="CLU31" s="39"/>
      <c r="CLV31" s="39"/>
      <c r="CLW31" s="39"/>
      <c r="CLX31" s="39"/>
      <c r="CLY31" s="39"/>
      <c r="CLZ31" s="39"/>
      <c r="CMA31" s="39"/>
      <c r="CMB31" s="39"/>
      <c r="CMC31" s="39"/>
      <c r="CMD31" s="39"/>
      <c r="CME31" s="39"/>
      <c r="CMF31" s="39"/>
      <c r="CMG31" s="39"/>
      <c r="CMH31" s="39"/>
      <c r="CMI31" s="39"/>
      <c r="CMJ31" s="39"/>
      <c r="CMK31" s="39"/>
      <c r="CML31" s="39"/>
      <c r="CMM31" s="39"/>
      <c r="CMN31" s="39"/>
      <c r="CMO31" s="39"/>
      <c r="CMP31" s="39"/>
      <c r="CMQ31" s="39"/>
      <c r="CMR31" s="39"/>
      <c r="CMS31" s="39"/>
      <c r="CMT31" s="39"/>
      <c r="CMU31" s="39"/>
      <c r="CMV31" s="39"/>
      <c r="CMW31" s="39"/>
      <c r="CMX31" s="39"/>
      <c r="CMY31" s="39"/>
      <c r="CMZ31" s="39"/>
      <c r="CNA31" s="39"/>
      <c r="CNB31" s="39"/>
      <c r="CNC31" s="39"/>
      <c r="CND31" s="39"/>
      <c r="CNE31" s="39"/>
      <c r="CNF31" s="39"/>
      <c r="CNG31" s="39"/>
      <c r="CNH31" s="39"/>
      <c r="CNI31" s="39"/>
      <c r="CNJ31" s="39"/>
      <c r="CNK31" s="39"/>
      <c r="CNL31" s="39"/>
      <c r="CNM31" s="39"/>
      <c r="CNN31" s="39"/>
      <c r="CNO31" s="39"/>
      <c r="CNP31" s="39"/>
      <c r="CNQ31" s="39"/>
      <c r="CNR31" s="39"/>
      <c r="CNS31" s="39"/>
      <c r="CNT31" s="39"/>
      <c r="CNU31" s="39"/>
      <c r="CNV31" s="39"/>
      <c r="CNW31" s="39"/>
      <c r="CNX31" s="39"/>
      <c r="CNY31" s="39"/>
      <c r="CNZ31" s="39"/>
      <c r="COA31" s="39"/>
      <c r="COB31" s="39"/>
      <c r="COC31" s="39"/>
      <c r="COD31" s="39"/>
      <c r="COE31" s="39"/>
      <c r="COF31" s="39"/>
      <c r="COG31" s="39"/>
      <c r="COH31" s="39"/>
      <c r="COI31" s="39"/>
      <c r="COJ31" s="39"/>
      <c r="COK31" s="39"/>
      <c r="COL31" s="39"/>
      <c r="COM31" s="39"/>
      <c r="CON31" s="39"/>
      <c r="COO31" s="39"/>
      <c r="COP31" s="39"/>
      <c r="COQ31" s="39"/>
      <c r="COR31" s="39"/>
      <c r="COS31" s="39"/>
      <c r="COT31" s="39"/>
      <c r="COU31" s="39"/>
      <c r="COV31" s="39"/>
      <c r="COW31" s="39"/>
      <c r="COX31" s="39"/>
      <c r="COY31" s="39"/>
      <c r="COZ31" s="39"/>
      <c r="CPA31" s="39"/>
      <c r="CPB31" s="39"/>
      <c r="CPC31" s="39"/>
      <c r="CPD31" s="39"/>
      <c r="CPE31" s="39"/>
      <c r="CPF31" s="39"/>
      <c r="CPG31" s="39"/>
      <c r="CPH31" s="39"/>
      <c r="CPI31" s="39"/>
      <c r="CPJ31" s="39"/>
      <c r="CPK31" s="39"/>
      <c r="CPL31" s="39"/>
      <c r="CPM31" s="39"/>
      <c r="CPN31" s="39"/>
      <c r="CPO31" s="39"/>
      <c r="CPP31" s="39"/>
      <c r="CPQ31" s="39"/>
      <c r="CPR31" s="39"/>
      <c r="CPS31" s="39"/>
      <c r="CPT31" s="39"/>
      <c r="CPU31" s="39"/>
      <c r="CPV31" s="39"/>
      <c r="CPW31" s="39"/>
      <c r="CPX31" s="39"/>
      <c r="CPY31" s="39"/>
      <c r="CPZ31" s="39"/>
      <c r="CQA31" s="39"/>
      <c r="CQB31" s="39"/>
      <c r="CQC31" s="39"/>
      <c r="CQD31" s="39"/>
      <c r="CQE31" s="39"/>
      <c r="CQF31" s="39"/>
      <c r="CQG31" s="39"/>
      <c r="CQH31" s="39"/>
      <c r="CQI31" s="39"/>
      <c r="CQJ31" s="39"/>
      <c r="CQK31" s="39"/>
      <c r="CQL31" s="39"/>
      <c r="CQM31" s="39"/>
      <c r="CQN31" s="39"/>
      <c r="CQO31" s="39"/>
      <c r="CQP31" s="39"/>
      <c r="CQQ31" s="39"/>
      <c r="CQR31" s="39"/>
      <c r="CQS31" s="39"/>
      <c r="CQT31" s="39"/>
      <c r="CQU31" s="39"/>
      <c r="CQV31" s="39"/>
      <c r="CQW31" s="39"/>
      <c r="CQX31" s="39"/>
      <c r="CQY31" s="39"/>
      <c r="CQZ31" s="39"/>
      <c r="CRA31" s="39"/>
      <c r="CRB31" s="39"/>
      <c r="CRC31" s="39"/>
      <c r="CRD31" s="39"/>
      <c r="CRE31" s="39"/>
      <c r="CRF31" s="39"/>
      <c r="CRG31" s="39"/>
      <c r="CRH31" s="39"/>
      <c r="CRI31" s="39"/>
      <c r="CRJ31" s="39"/>
      <c r="CRK31" s="39"/>
      <c r="CRL31" s="39"/>
      <c r="CRM31" s="39"/>
      <c r="CRN31" s="39"/>
      <c r="CRO31" s="39"/>
      <c r="CRP31" s="39"/>
      <c r="CRQ31" s="39"/>
      <c r="CRR31" s="39"/>
      <c r="CRS31" s="39"/>
      <c r="CRT31" s="39"/>
      <c r="CRU31" s="39"/>
      <c r="CRV31" s="39"/>
      <c r="CRW31" s="39"/>
      <c r="CRX31" s="39"/>
      <c r="CRY31" s="39"/>
      <c r="CRZ31" s="39"/>
      <c r="CSA31" s="39"/>
      <c r="CSB31" s="39"/>
      <c r="CSC31" s="39"/>
      <c r="CSD31" s="39"/>
      <c r="CSE31" s="39"/>
      <c r="CSF31" s="39"/>
      <c r="CSG31" s="39"/>
      <c r="CSH31" s="39"/>
      <c r="CSI31" s="39"/>
      <c r="CSJ31" s="39"/>
      <c r="CSK31" s="39"/>
      <c r="CSL31" s="39"/>
      <c r="CSM31" s="39"/>
      <c r="CSN31" s="39"/>
      <c r="CSO31" s="39"/>
      <c r="CSP31" s="39"/>
      <c r="CSQ31" s="39"/>
      <c r="CSR31" s="39"/>
      <c r="CSS31" s="39"/>
      <c r="CST31" s="39"/>
      <c r="CSU31" s="39"/>
      <c r="CSV31" s="39"/>
      <c r="CSW31" s="39"/>
      <c r="CSX31" s="39"/>
      <c r="CSY31" s="39"/>
      <c r="CSZ31" s="39"/>
      <c r="CTA31" s="39"/>
      <c r="CTB31" s="39"/>
      <c r="CTC31" s="39"/>
      <c r="CTD31" s="39"/>
      <c r="CTE31" s="39"/>
      <c r="CTF31" s="39"/>
      <c r="CTG31" s="39"/>
      <c r="CTH31" s="39"/>
      <c r="CTI31" s="39"/>
      <c r="CTJ31" s="39"/>
      <c r="CTK31" s="39"/>
      <c r="CTL31" s="39"/>
      <c r="CTM31" s="39"/>
      <c r="CTN31" s="39"/>
      <c r="CTO31" s="39"/>
      <c r="CTP31" s="39"/>
      <c r="CTQ31" s="39"/>
      <c r="CTR31" s="39"/>
      <c r="CTS31" s="39"/>
      <c r="CTT31" s="39"/>
      <c r="CTU31" s="39"/>
      <c r="CTV31" s="39"/>
      <c r="CTW31" s="39"/>
      <c r="CTX31" s="39"/>
      <c r="CTY31" s="39"/>
      <c r="CTZ31" s="39"/>
      <c r="CUA31" s="39"/>
      <c r="CUB31" s="39"/>
      <c r="CUC31" s="39"/>
      <c r="CUD31" s="39"/>
      <c r="CUE31" s="39"/>
      <c r="CUF31" s="39"/>
      <c r="CUG31" s="39"/>
      <c r="CUH31" s="39"/>
      <c r="CUI31" s="39"/>
      <c r="CUJ31" s="39"/>
      <c r="CUK31" s="39"/>
      <c r="CUL31" s="39"/>
      <c r="CUM31" s="39"/>
      <c r="CUN31" s="39"/>
      <c r="CUO31" s="39"/>
      <c r="CUP31" s="39"/>
      <c r="CUQ31" s="39"/>
      <c r="CUR31" s="39"/>
      <c r="CUS31" s="39"/>
      <c r="CUT31" s="39"/>
      <c r="CUU31" s="39"/>
      <c r="CUV31" s="39"/>
      <c r="CUW31" s="39"/>
      <c r="CUX31" s="39"/>
      <c r="CUY31" s="39"/>
      <c r="CUZ31" s="39"/>
      <c r="CVA31" s="39"/>
      <c r="CVB31" s="39"/>
      <c r="CVC31" s="39"/>
      <c r="CVD31" s="39"/>
      <c r="CVE31" s="39"/>
      <c r="CVF31" s="39"/>
      <c r="CVG31" s="39"/>
      <c r="CVH31" s="39"/>
      <c r="CVI31" s="39"/>
      <c r="CVJ31" s="39"/>
      <c r="CVK31" s="39"/>
      <c r="CVL31" s="39"/>
      <c r="CVM31" s="39"/>
      <c r="CVN31" s="39"/>
      <c r="CVO31" s="39"/>
      <c r="CVP31" s="39"/>
      <c r="CVQ31" s="39"/>
      <c r="CVR31" s="39"/>
      <c r="CVS31" s="39"/>
      <c r="CVT31" s="39"/>
      <c r="CVU31" s="39"/>
      <c r="CVV31" s="39"/>
      <c r="CVW31" s="39"/>
      <c r="CVX31" s="39"/>
      <c r="CVY31" s="39"/>
      <c r="CVZ31" s="39"/>
      <c r="CWA31" s="39"/>
      <c r="CWB31" s="39"/>
      <c r="CWC31" s="39"/>
      <c r="CWD31" s="39"/>
      <c r="CWE31" s="39"/>
      <c r="CWF31" s="39"/>
      <c r="CWG31" s="39"/>
      <c r="CWH31" s="39"/>
      <c r="CWI31" s="39"/>
      <c r="CWJ31" s="39"/>
      <c r="CWK31" s="39"/>
      <c r="CWL31" s="39"/>
      <c r="CWM31" s="39"/>
      <c r="CWN31" s="39"/>
      <c r="CWO31" s="39"/>
      <c r="CWP31" s="39"/>
      <c r="CWQ31" s="39"/>
      <c r="CWR31" s="39"/>
      <c r="CWS31" s="39"/>
      <c r="CWT31" s="39"/>
      <c r="CWU31" s="39"/>
      <c r="CWV31" s="39"/>
      <c r="CWW31" s="39"/>
      <c r="CWX31" s="39"/>
      <c r="CWY31" s="39"/>
      <c r="CWZ31" s="39"/>
      <c r="CXA31" s="39"/>
      <c r="CXB31" s="39"/>
      <c r="CXC31" s="39"/>
      <c r="CXD31" s="39"/>
      <c r="CXE31" s="39"/>
      <c r="CXF31" s="39"/>
      <c r="CXG31" s="39"/>
      <c r="CXH31" s="39"/>
      <c r="CXI31" s="39"/>
      <c r="CXJ31" s="39"/>
      <c r="CXK31" s="39"/>
      <c r="CXL31" s="39"/>
      <c r="CXM31" s="39"/>
      <c r="CXN31" s="39"/>
      <c r="CXO31" s="39"/>
      <c r="CXP31" s="39"/>
      <c r="CXQ31" s="39"/>
      <c r="CXR31" s="39"/>
      <c r="CXS31" s="39"/>
      <c r="CXT31" s="39"/>
      <c r="CXU31" s="39"/>
      <c r="CXV31" s="39"/>
      <c r="CXW31" s="39"/>
      <c r="CXX31" s="39"/>
      <c r="CXY31" s="39"/>
      <c r="CXZ31" s="39"/>
      <c r="CYA31" s="39"/>
      <c r="CYB31" s="39"/>
      <c r="CYC31" s="39"/>
      <c r="CYD31" s="39"/>
      <c r="CYE31" s="39"/>
      <c r="CYF31" s="39"/>
      <c r="CYG31" s="39"/>
      <c r="CYH31" s="39"/>
      <c r="CYI31" s="39"/>
      <c r="CYJ31" s="39"/>
      <c r="CYK31" s="39"/>
      <c r="CYL31" s="39"/>
      <c r="CYM31" s="39"/>
      <c r="CYN31" s="39"/>
      <c r="CYO31" s="39"/>
      <c r="CYP31" s="39"/>
      <c r="CYQ31" s="39"/>
      <c r="CYR31" s="39"/>
      <c r="CYS31" s="39"/>
      <c r="CYT31" s="39"/>
      <c r="CYU31" s="39"/>
      <c r="CYV31" s="39"/>
      <c r="CYW31" s="39"/>
      <c r="CYX31" s="39"/>
      <c r="CYY31" s="39"/>
      <c r="CYZ31" s="39"/>
      <c r="CZA31" s="39"/>
      <c r="CZB31" s="39"/>
      <c r="CZC31" s="39"/>
      <c r="CZD31" s="39"/>
      <c r="CZE31" s="39"/>
      <c r="CZF31" s="39"/>
      <c r="CZG31" s="39"/>
      <c r="CZH31" s="39"/>
      <c r="CZI31" s="39"/>
      <c r="CZJ31" s="39"/>
      <c r="CZK31" s="39"/>
      <c r="CZL31" s="39"/>
      <c r="CZM31" s="39"/>
      <c r="CZN31" s="39"/>
      <c r="CZO31" s="39"/>
      <c r="CZP31" s="39"/>
      <c r="CZQ31" s="39"/>
      <c r="CZR31" s="39"/>
      <c r="CZS31" s="39"/>
      <c r="CZT31" s="39"/>
      <c r="CZU31" s="39"/>
      <c r="CZV31" s="39"/>
      <c r="CZW31" s="39"/>
      <c r="CZX31" s="39"/>
      <c r="CZY31" s="39"/>
      <c r="CZZ31" s="39"/>
      <c r="DAA31" s="39"/>
      <c r="DAB31" s="39"/>
      <c r="DAC31" s="39"/>
      <c r="DAD31" s="39"/>
      <c r="DAE31" s="39"/>
      <c r="DAF31" s="39"/>
      <c r="DAG31" s="39"/>
      <c r="DAH31" s="39"/>
      <c r="DAI31" s="39"/>
      <c r="DAJ31" s="39"/>
      <c r="DAK31" s="39"/>
      <c r="DAL31" s="39"/>
      <c r="DAM31" s="39"/>
      <c r="DAN31" s="39"/>
      <c r="DAO31" s="39"/>
      <c r="DAP31" s="39"/>
      <c r="DAQ31" s="39"/>
      <c r="DAR31" s="39"/>
      <c r="DAS31" s="39"/>
      <c r="DAT31" s="39"/>
      <c r="DAU31" s="39"/>
      <c r="DAV31" s="39"/>
      <c r="DAW31" s="39"/>
      <c r="DAX31" s="39"/>
      <c r="DAY31" s="39"/>
      <c r="DAZ31" s="39"/>
      <c r="DBA31" s="39"/>
      <c r="DBB31" s="39"/>
      <c r="DBC31" s="39"/>
      <c r="DBD31" s="39"/>
      <c r="DBE31" s="39"/>
      <c r="DBF31" s="39"/>
      <c r="DBG31" s="39"/>
      <c r="DBH31" s="39"/>
      <c r="DBI31" s="39"/>
      <c r="DBJ31" s="39"/>
      <c r="DBK31" s="39"/>
      <c r="DBL31" s="39"/>
      <c r="DBM31" s="39"/>
      <c r="DBN31" s="39"/>
      <c r="DBO31" s="39"/>
      <c r="DBP31" s="39"/>
      <c r="DBQ31" s="39"/>
      <c r="DBR31" s="39"/>
      <c r="DBS31" s="39"/>
      <c r="DBT31" s="39"/>
      <c r="DBU31" s="39"/>
      <c r="DBV31" s="39"/>
      <c r="DBW31" s="39"/>
      <c r="DBX31" s="39"/>
      <c r="DBY31" s="39"/>
      <c r="DBZ31" s="39"/>
      <c r="DCA31" s="39"/>
      <c r="DCB31" s="39"/>
      <c r="DCC31" s="39"/>
      <c r="DCD31" s="39"/>
      <c r="DCE31" s="39"/>
      <c r="DCF31" s="39"/>
      <c r="DCG31" s="39"/>
      <c r="DCH31" s="39"/>
      <c r="DCI31" s="39"/>
      <c r="DCJ31" s="39"/>
      <c r="DCK31" s="39"/>
      <c r="DCL31" s="39"/>
      <c r="DCM31" s="39"/>
      <c r="DCN31" s="39"/>
      <c r="DCO31" s="39"/>
      <c r="DCP31" s="39"/>
      <c r="DCQ31" s="39"/>
      <c r="DCR31" s="39"/>
      <c r="DCS31" s="39"/>
      <c r="DCT31" s="39"/>
      <c r="DCU31" s="39"/>
      <c r="DCV31" s="39"/>
      <c r="DCW31" s="39"/>
      <c r="DCX31" s="39"/>
      <c r="DCY31" s="39"/>
      <c r="DCZ31" s="39"/>
      <c r="DDA31" s="39"/>
      <c r="DDB31" s="39"/>
      <c r="DDC31" s="39"/>
      <c r="DDD31" s="39"/>
      <c r="DDE31" s="39"/>
      <c r="DDF31" s="39"/>
      <c r="DDG31" s="39"/>
      <c r="DDH31" s="39"/>
      <c r="DDI31" s="39"/>
      <c r="DDJ31" s="39"/>
      <c r="DDK31" s="39"/>
      <c r="DDL31" s="39"/>
      <c r="DDM31" s="39"/>
      <c r="DDN31" s="39"/>
      <c r="DDO31" s="39"/>
      <c r="DDP31" s="39"/>
      <c r="DDQ31" s="39"/>
      <c r="DDR31" s="39"/>
      <c r="DDS31" s="39"/>
      <c r="DDT31" s="39"/>
      <c r="DDU31" s="39"/>
      <c r="DDV31" s="39"/>
      <c r="DDW31" s="39"/>
      <c r="DDX31" s="39"/>
      <c r="DDY31" s="39"/>
      <c r="DDZ31" s="39"/>
      <c r="DEA31" s="39"/>
      <c r="DEB31" s="39"/>
      <c r="DEC31" s="39"/>
      <c r="DED31" s="39"/>
      <c r="DEE31" s="39"/>
      <c r="DEF31" s="39"/>
      <c r="DEG31" s="39"/>
      <c r="DEH31" s="39"/>
      <c r="DEI31" s="39"/>
      <c r="DEJ31" s="39"/>
      <c r="DEK31" s="39"/>
      <c r="DEL31" s="39"/>
      <c r="DEM31" s="39"/>
      <c r="DEN31" s="39"/>
      <c r="DEO31" s="39"/>
      <c r="DEP31" s="39"/>
      <c r="DEQ31" s="39"/>
      <c r="DER31" s="39"/>
      <c r="DES31" s="39"/>
      <c r="DET31" s="39"/>
      <c r="DEU31" s="39"/>
      <c r="DEV31" s="39"/>
      <c r="DEW31" s="39"/>
      <c r="DEX31" s="39"/>
      <c r="DEY31" s="39"/>
      <c r="DEZ31" s="39"/>
      <c r="DFA31" s="39"/>
      <c r="DFB31" s="39"/>
      <c r="DFC31" s="39"/>
      <c r="DFD31" s="39"/>
      <c r="DFE31" s="39"/>
      <c r="DFF31" s="39"/>
      <c r="DFG31" s="39"/>
      <c r="DFH31" s="39"/>
      <c r="DFI31" s="39"/>
      <c r="DFJ31" s="39"/>
      <c r="DFK31" s="39"/>
      <c r="DFL31" s="39"/>
      <c r="DFM31" s="39"/>
      <c r="DFN31" s="39"/>
      <c r="DFO31" s="39"/>
      <c r="DFP31" s="39"/>
      <c r="DFQ31" s="39"/>
      <c r="DFR31" s="39"/>
      <c r="DFS31" s="39"/>
      <c r="DFT31" s="39"/>
      <c r="DFU31" s="39"/>
      <c r="DFV31" s="39"/>
      <c r="DFW31" s="39"/>
      <c r="DFX31" s="39"/>
      <c r="DFY31" s="39"/>
      <c r="DFZ31" s="39"/>
      <c r="DGA31" s="39"/>
      <c r="DGB31" s="39"/>
      <c r="DGC31" s="39"/>
      <c r="DGD31" s="39"/>
      <c r="DGE31" s="39"/>
      <c r="DGF31" s="39"/>
      <c r="DGG31" s="39"/>
      <c r="DGH31" s="39"/>
      <c r="DGI31" s="39"/>
      <c r="DGJ31" s="39"/>
      <c r="DGK31" s="39"/>
      <c r="DGL31" s="39"/>
      <c r="DGM31" s="39"/>
      <c r="DGN31" s="39"/>
      <c r="DGO31" s="39"/>
      <c r="DGP31" s="39"/>
      <c r="DGQ31" s="39"/>
      <c r="DGR31" s="39"/>
      <c r="DGS31" s="39"/>
      <c r="DGT31" s="39"/>
      <c r="DGU31" s="39"/>
      <c r="DGV31" s="39"/>
      <c r="DGW31" s="39"/>
      <c r="DGX31" s="39"/>
      <c r="DGY31" s="39"/>
      <c r="DGZ31" s="39"/>
      <c r="DHA31" s="39"/>
      <c r="DHB31" s="39"/>
      <c r="DHC31" s="39"/>
      <c r="DHD31" s="39"/>
      <c r="DHE31" s="39"/>
      <c r="DHF31" s="39"/>
      <c r="DHG31" s="39"/>
      <c r="DHH31" s="39"/>
      <c r="DHI31" s="39"/>
      <c r="DHJ31" s="39"/>
      <c r="DHK31" s="39"/>
      <c r="DHL31" s="39"/>
      <c r="DHM31" s="39"/>
      <c r="DHN31" s="39"/>
      <c r="DHO31" s="39"/>
      <c r="DHP31" s="39"/>
      <c r="DHQ31" s="39"/>
      <c r="DHR31" s="39"/>
      <c r="DHS31" s="39"/>
      <c r="DHT31" s="39"/>
      <c r="DHU31" s="39"/>
      <c r="DHV31" s="39"/>
      <c r="DHW31" s="39"/>
      <c r="DHX31" s="39"/>
      <c r="DHY31" s="39"/>
      <c r="DHZ31" s="39"/>
      <c r="DIA31" s="39"/>
      <c r="DIB31" s="39"/>
      <c r="DIC31" s="39"/>
      <c r="DID31" s="39"/>
      <c r="DIE31" s="39"/>
      <c r="DIF31" s="39"/>
      <c r="DIG31" s="39"/>
      <c r="DIH31" s="39"/>
      <c r="DII31" s="39"/>
      <c r="DIJ31" s="39"/>
      <c r="DIK31" s="39"/>
      <c r="DIL31" s="39"/>
      <c r="DIM31" s="39"/>
      <c r="DIN31" s="39"/>
      <c r="DIO31" s="39"/>
      <c r="DIP31" s="39"/>
      <c r="DIQ31" s="39"/>
      <c r="DIR31" s="39"/>
      <c r="DIS31" s="39"/>
      <c r="DIT31" s="39"/>
      <c r="DIU31" s="39"/>
      <c r="DIV31" s="39"/>
      <c r="DIW31" s="39"/>
      <c r="DIX31" s="39"/>
      <c r="DIY31" s="39"/>
      <c r="DIZ31" s="39"/>
      <c r="DJA31" s="39"/>
      <c r="DJB31" s="39"/>
      <c r="DJC31" s="39"/>
      <c r="DJD31" s="39"/>
      <c r="DJE31" s="39"/>
      <c r="DJF31" s="39"/>
      <c r="DJG31" s="39"/>
      <c r="DJH31" s="39"/>
      <c r="DJI31" s="39"/>
      <c r="DJJ31" s="39"/>
      <c r="DJK31" s="39"/>
      <c r="DJL31" s="39"/>
      <c r="DJM31" s="39"/>
      <c r="DJN31" s="39"/>
      <c r="DJO31" s="39"/>
      <c r="DJP31" s="39"/>
      <c r="DJQ31" s="39"/>
      <c r="DJR31" s="39"/>
      <c r="DJS31" s="39"/>
      <c r="DJT31" s="39"/>
      <c r="DJU31" s="39"/>
      <c r="DJV31" s="39"/>
      <c r="DJW31" s="39"/>
      <c r="DJX31" s="39"/>
      <c r="DJY31" s="39"/>
      <c r="DJZ31" s="39"/>
      <c r="DKA31" s="39"/>
      <c r="DKB31" s="39"/>
      <c r="DKC31" s="39"/>
      <c r="DKD31" s="39"/>
      <c r="DKE31" s="39"/>
      <c r="DKF31" s="39"/>
      <c r="DKG31" s="39"/>
      <c r="DKH31" s="39"/>
      <c r="DKI31" s="39"/>
      <c r="DKJ31" s="39"/>
      <c r="DKK31" s="39"/>
      <c r="DKL31" s="39"/>
      <c r="DKM31" s="39"/>
      <c r="DKN31" s="39"/>
      <c r="DKO31" s="39"/>
      <c r="DKP31" s="39"/>
      <c r="DKQ31" s="39"/>
      <c r="DKR31" s="39"/>
      <c r="DKS31" s="39"/>
      <c r="DKT31" s="39"/>
      <c r="DKU31" s="39"/>
      <c r="DKV31" s="39"/>
      <c r="DKW31" s="39"/>
      <c r="DKX31" s="39"/>
      <c r="DKY31" s="39"/>
      <c r="DKZ31" s="39"/>
      <c r="DLA31" s="39"/>
      <c r="DLB31" s="39"/>
      <c r="DLC31" s="39"/>
      <c r="DLD31" s="39"/>
      <c r="DLE31" s="39"/>
      <c r="DLF31" s="39"/>
      <c r="DLG31" s="39"/>
      <c r="DLH31" s="39"/>
      <c r="DLI31" s="39"/>
      <c r="DLJ31" s="39"/>
      <c r="DLK31" s="39"/>
      <c r="DLL31" s="39"/>
      <c r="DLM31" s="39"/>
      <c r="DLN31" s="39"/>
      <c r="DLO31" s="39"/>
      <c r="DLP31" s="39"/>
      <c r="DLQ31" s="39"/>
      <c r="DLR31" s="39"/>
      <c r="DLS31" s="39"/>
      <c r="DLT31" s="39"/>
      <c r="DLU31" s="39"/>
      <c r="DLV31" s="39"/>
      <c r="DLW31" s="39"/>
      <c r="DLX31" s="39"/>
      <c r="DLY31" s="39"/>
      <c r="DLZ31" s="39"/>
      <c r="DMA31" s="39"/>
      <c r="DMB31" s="39"/>
      <c r="DMC31" s="39"/>
      <c r="DMD31" s="39"/>
      <c r="DME31" s="39"/>
      <c r="DMF31" s="39"/>
      <c r="DMG31" s="39"/>
      <c r="DMH31" s="39"/>
      <c r="DMI31" s="39"/>
      <c r="DMJ31" s="39"/>
      <c r="DMK31" s="39"/>
      <c r="DML31" s="39"/>
      <c r="DMM31" s="39"/>
      <c r="DMN31" s="39"/>
      <c r="DMO31" s="39"/>
      <c r="DMP31" s="39"/>
      <c r="DMQ31" s="39"/>
      <c r="DMR31" s="39"/>
      <c r="DMS31" s="39"/>
      <c r="DMT31" s="39"/>
      <c r="DMU31" s="39"/>
      <c r="DMV31" s="39"/>
      <c r="DMW31" s="39"/>
      <c r="DMX31" s="39"/>
      <c r="DMY31" s="39"/>
      <c r="DMZ31" s="39"/>
      <c r="DNA31" s="39"/>
      <c r="DNB31" s="39"/>
      <c r="DNC31" s="39"/>
      <c r="DND31" s="39"/>
      <c r="DNE31" s="39"/>
      <c r="DNF31" s="39"/>
      <c r="DNG31" s="39"/>
      <c r="DNH31" s="39"/>
      <c r="DNI31" s="39"/>
      <c r="DNJ31" s="39"/>
      <c r="DNK31" s="39"/>
      <c r="DNL31" s="39"/>
      <c r="DNM31" s="39"/>
      <c r="DNN31" s="39"/>
      <c r="DNO31" s="39"/>
      <c r="DNP31" s="39"/>
      <c r="DNQ31" s="39"/>
      <c r="DNR31" s="39"/>
      <c r="DNS31" s="39"/>
      <c r="DNT31" s="39"/>
      <c r="DNU31" s="39"/>
      <c r="DNV31" s="39"/>
      <c r="DNW31" s="39"/>
      <c r="DNX31" s="39"/>
      <c r="DNY31" s="39"/>
      <c r="DNZ31" s="39"/>
      <c r="DOA31" s="39"/>
      <c r="DOB31" s="39"/>
      <c r="DOC31" s="39"/>
      <c r="DOD31" s="39"/>
      <c r="DOE31" s="39"/>
      <c r="DOF31" s="39"/>
      <c r="DOG31" s="39"/>
      <c r="DOH31" s="39"/>
      <c r="DOI31" s="39"/>
      <c r="DOJ31" s="39"/>
      <c r="DOK31" s="39"/>
      <c r="DOL31" s="39"/>
      <c r="DOM31" s="39"/>
      <c r="DON31" s="39"/>
      <c r="DOO31" s="39"/>
      <c r="DOP31" s="39"/>
      <c r="DOQ31" s="39"/>
      <c r="DOR31" s="39"/>
      <c r="DOS31" s="39"/>
      <c r="DOT31" s="39"/>
      <c r="DOU31" s="39"/>
      <c r="DOV31" s="39"/>
      <c r="DOW31" s="39"/>
      <c r="DOX31" s="39"/>
      <c r="DOY31" s="39"/>
      <c r="DOZ31" s="39"/>
      <c r="DPA31" s="39"/>
      <c r="DPB31" s="39"/>
      <c r="DPC31" s="39"/>
      <c r="DPD31" s="39"/>
      <c r="DPE31" s="39"/>
      <c r="DPF31" s="39"/>
      <c r="DPG31" s="39"/>
      <c r="DPH31" s="39"/>
      <c r="DPI31" s="39"/>
      <c r="DPJ31" s="39"/>
      <c r="DPK31" s="39"/>
      <c r="DPL31" s="39"/>
      <c r="DPM31" s="39"/>
      <c r="DPN31" s="39"/>
      <c r="DPO31" s="39"/>
      <c r="DPP31" s="39"/>
      <c r="DPQ31" s="39"/>
      <c r="DPR31" s="39"/>
      <c r="DPS31" s="39"/>
      <c r="DPT31" s="39"/>
      <c r="DPU31" s="39"/>
      <c r="DPV31" s="39"/>
      <c r="DPW31" s="39"/>
      <c r="DPX31" s="39"/>
      <c r="DPY31" s="39"/>
      <c r="DPZ31" s="39"/>
      <c r="DQA31" s="39"/>
      <c r="DQB31" s="39"/>
      <c r="DQC31" s="39"/>
      <c r="DQD31" s="39"/>
      <c r="DQE31" s="39"/>
      <c r="DQF31" s="39"/>
      <c r="DQG31" s="39"/>
      <c r="DQH31" s="39"/>
      <c r="DQI31" s="39"/>
      <c r="DQJ31" s="39"/>
      <c r="DQK31" s="39"/>
      <c r="DQL31" s="39"/>
      <c r="DQM31" s="39"/>
      <c r="DQN31" s="39"/>
      <c r="DQO31" s="39"/>
      <c r="DQP31" s="39"/>
      <c r="DQQ31" s="39"/>
      <c r="DQR31" s="39"/>
      <c r="DQS31" s="39"/>
      <c r="DQT31" s="39"/>
      <c r="DQU31" s="39"/>
      <c r="DQV31" s="39"/>
      <c r="DQW31" s="39"/>
      <c r="DQX31" s="39"/>
      <c r="DQY31" s="39"/>
      <c r="DQZ31" s="39"/>
      <c r="DRA31" s="39"/>
      <c r="DRB31" s="39"/>
      <c r="DRC31" s="39"/>
      <c r="DRD31" s="39"/>
      <c r="DRE31" s="39"/>
      <c r="DRF31" s="39"/>
      <c r="DRG31" s="39"/>
      <c r="DRH31" s="39"/>
      <c r="DRI31" s="39"/>
      <c r="DRJ31" s="39"/>
      <c r="DRK31" s="39"/>
      <c r="DRL31" s="39"/>
      <c r="DRM31" s="39"/>
      <c r="DRN31" s="39"/>
      <c r="DRO31" s="39"/>
      <c r="DRP31" s="39"/>
      <c r="DRQ31" s="39"/>
      <c r="DRR31" s="39"/>
      <c r="DRS31" s="39"/>
      <c r="DRT31" s="39"/>
      <c r="DRU31" s="39"/>
      <c r="DRV31" s="39"/>
      <c r="DRW31" s="39"/>
      <c r="DRX31" s="39"/>
      <c r="DRY31" s="39"/>
      <c r="DRZ31" s="39"/>
      <c r="DSA31" s="39"/>
      <c r="DSB31" s="39"/>
      <c r="DSC31" s="39"/>
      <c r="DSD31" s="39"/>
      <c r="DSE31" s="39"/>
      <c r="DSF31" s="39"/>
      <c r="DSG31" s="39"/>
      <c r="DSH31" s="39"/>
      <c r="DSI31" s="39"/>
      <c r="DSJ31" s="39"/>
      <c r="DSK31" s="39"/>
      <c r="DSL31" s="39"/>
      <c r="DSM31" s="39"/>
      <c r="DSN31" s="39"/>
      <c r="DSO31" s="39"/>
      <c r="DSP31" s="39"/>
      <c r="DSQ31" s="39"/>
      <c r="DSR31" s="39"/>
      <c r="DSS31" s="39"/>
      <c r="DST31" s="39"/>
      <c r="DSU31" s="39"/>
      <c r="DSV31" s="39"/>
      <c r="DSW31" s="39"/>
      <c r="DSX31" s="39"/>
      <c r="DSY31" s="39"/>
    </row>
    <row r="32" spans="1:3223" ht="51" outlineLevel="1" x14ac:dyDescent="0.2">
      <c r="A32" s="124"/>
      <c r="B32" s="121"/>
      <c r="C32" s="118"/>
      <c r="D32" s="118"/>
      <c r="E32" s="52"/>
      <c r="F32" s="118"/>
      <c r="G32" s="115"/>
      <c r="H32" s="49">
        <v>-635.29</v>
      </c>
      <c r="I32" s="51" t="s">
        <v>120</v>
      </c>
    </row>
    <row r="33" spans="1:3223" ht="25.5" outlineLevel="1" x14ac:dyDescent="0.2">
      <c r="A33" s="125"/>
      <c r="B33" s="122"/>
      <c r="C33" s="119"/>
      <c r="D33" s="119"/>
      <c r="E33" s="52"/>
      <c r="F33" s="119"/>
      <c r="G33" s="116"/>
      <c r="H33" s="49">
        <v>-50.1</v>
      </c>
      <c r="I33" s="51" t="s">
        <v>121</v>
      </c>
    </row>
    <row r="34" spans="1:3223" outlineLevel="1" x14ac:dyDescent="0.2">
      <c r="A34" s="125"/>
      <c r="B34" s="122"/>
      <c r="C34" s="119"/>
      <c r="D34" s="119"/>
      <c r="E34" s="52"/>
      <c r="F34" s="119"/>
      <c r="G34" s="116"/>
      <c r="H34" s="49">
        <v>-5.84</v>
      </c>
      <c r="I34" s="51" t="s">
        <v>122</v>
      </c>
    </row>
    <row r="35" spans="1:3223" ht="25.5" x14ac:dyDescent="0.2">
      <c r="A35" s="31" t="s">
        <v>10</v>
      </c>
      <c r="B35" s="32" t="s">
        <v>11</v>
      </c>
      <c r="C35" s="33">
        <f>C36+C41+C46</f>
        <v>19193471</v>
      </c>
      <c r="D35" s="33">
        <f>D36+D41+D46</f>
        <v>18075154.289999999</v>
      </c>
      <c r="E35" s="33">
        <f>E36+E41+E46</f>
        <v>15617562.809999999</v>
      </c>
      <c r="F35" s="33">
        <f>F36+F41+F46</f>
        <v>-3575908.1900000004</v>
      </c>
      <c r="G35" s="83">
        <f>E35/C35</f>
        <v>0.81369142715249365</v>
      </c>
      <c r="H35" s="9">
        <f>(D35-C35)/1000</f>
        <v>-1118.316710000001</v>
      </c>
      <c r="I35" s="53"/>
    </row>
    <row r="36" spans="1:3223" s="48" customFormat="1" ht="38.25" outlineLevel="1" x14ac:dyDescent="0.2">
      <c r="A36" s="21" t="s">
        <v>12</v>
      </c>
      <c r="B36" s="22" t="s">
        <v>13</v>
      </c>
      <c r="C36" s="23">
        <v>12599500</v>
      </c>
      <c r="D36" s="23">
        <v>12179734.289999999</v>
      </c>
      <c r="E36" s="14">
        <v>10906335.27</v>
      </c>
      <c r="F36" s="23">
        <f>E36-C36</f>
        <v>-1693164.7300000004</v>
      </c>
      <c r="G36" s="82">
        <f>E36/C36</f>
        <v>0.86561651414738672</v>
      </c>
      <c r="H36" s="15">
        <f>(D36-C36)/1000</f>
        <v>-419.76571000000092</v>
      </c>
      <c r="I36" s="20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  <c r="LZ36" s="39"/>
      <c r="MA36" s="39"/>
      <c r="MB36" s="39"/>
      <c r="MC36" s="39"/>
      <c r="MD36" s="39"/>
      <c r="ME36" s="39"/>
      <c r="MF36" s="39"/>
      <c r="MG36" s="39"/>
      <c r="MH36" s="39"/>
      <c r="MI36" s="39"/>
      <c r="MJ36" s="39"/>
      <c r="MK36" s="39"/>
      <c r="ML36" s="39"/>
      <c r="MM36" s="39"/>
      <c r="MN36" s="39"/>
      <c r="MO36" s="39"/>
      <c r="MP36" s="39"/>
      <c r="MQ36" s="39"/>
      <c r="MR36" s="39"/>
      <c r="MS36" s="39"/>
      <c r="MT36" s="39"/>
      <c r="MU36" s="39"/>
      <c r="MV36" s="39"/>
      <c r="MW36" s="39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9"/>
      <c r="NI36" s="39"/>
      <c r="NJ36" s="39"/>
      <c r="NK36" s="39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9"/>
      <c r="NW36" s="39"/>
      <c r="NX36" s="39"/>
      <c r="NY36" s="39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9"/>
      <c r="OK36" s="39"/>
      <c r="OL36" s="39"/>
      <c r="OM36" s="39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9"/>
      <c r="OY36" s="39"/>
      <c r="OZ36" s="39"/>
      <c r="PA36" s="39"/>
      <c r="PB36" s="39"/>
      <c r="PC36" s="39"/>
      <c r="PD36" s="39"/>
      <c r="PE36" s="39"/>
      <c r="PF36" s="39"/>
      <c r="PG36" s="39"/>
      <c r="PH36" s="39"/>
      <c r="PI36" s="39"/>
      <c r="PJ36" s="39"/>
      <c r="PK36" s="39"/>
      <c r="PL36" s="39"/>
      <c r="PM36" s="39"/>
      <c r="PN36" s="39"/>
      <c r="PO36" s="39"/>
      <c r="PP36" s="39"/>
      <c r="PQ36" s="39"/>
      <c r="PR36" s="39"/>
      <c r="PS36" s="39"/>
      <c r="PT36" s="39"/>
      <c r="PU36" s="39"/>
      <c r="PV36" s="39"/>
      <c r="PW36" s="39"/>
      <c r="PX36" s="39"/>
      <c r="PY36" s="39"/>
      <c r="PZ36" s="39"/>
      <c r="QA36" s="39"/>
      <c r="QB36" s="39"/>
      <c r="QC36" s="39"/>
      <c r="QD36" s="39"/>
      <c r="QE36" s="39"/>
      <c r="QF36" s="39"/>
      <c r="QG36" s="39"/>
      <c r="QH36" s="39"/>
      <c r="QI36" s="39"/>
      <c r="QJ36" s="39"/>
      <c r="QK36" s="39"/>
      <c r="QL36" s="39"/>
      <c r="QM36" s="39"/>
      <c r="QN36" s="39"/>
      <c r="QO36" s="39"/>
      <c r="QP36" s="39"/>
      <c r="QQ36" s="39"/>
      <c r="QR36" s="39"/>
      <c r="QS36" s="39"/>
      <c r="QT36" s="39"/>
      <c r="QU36" s="39"/>
      <c r="QV36" s="39"/>
      <c r="QW36" s="39"/>
      <c r="QX36" s="39"/>
      <c r="QY36" s="39"/>
      <c r="QZ36" s="39"/>
      <c r="RA36" s="39"/>
      <c r="RB36" s="39"/>
      <c r="RC36" s="39"/>
      <c r="RD36" s="39"/>
      <c r="RE36" s="39"/>
      <c r="RF36" s="39"/>
      <c r="RG36" s="39"/>
      <c r="RH36" s="39"/>
      <c r="RI36" s="39"/>
      <c r="RJ36" s="39"/>
      <c r="RK36" s="39"/>
      <c r="RL36" s="39"/>
      <c r="RM36" s="39"/>
      <c r="RN36" s="39"/>
      <c r="RO36" s="39"/>
      <c r="RP36" s="39"/>
      <c r="RQ36" s="39"/>
      <c r="RR36" s="39"/>
      <c r="RS36" s="39"/>
      <c r="RT36" s="39"/>
      <c r="RU36" s="39"/>
      <c r="RV36" s="39"/>
      <c r="RW36" s="39"/>
      <c r="RX36" s="39"/>
      <c r="RY36" s="39"/>
      <c r="RZ36" s="39"/>
      <c r="SA36" s="39"/>
      <c r="SB36" s="39"/>
      <c r="SC36" s="39"/>
      <c r="SD36" s="39"/>
      <c r="SE36" s="39"/>
      <c r="SF36" s="39"/>
      <c r="SG36" s="39"/>
      <c r="SH36" s="39"/>
      <c r="SI36" s="39"/>
      <c r="SJ36" s="39"/>
      <c r="SK36" s="39"/>
      <c r="SL36" s="39"/>
      <c r="SM36" s="39"/>
      <c r="SN36" s="39"/>
      <c r="SO36" s="39"/>
      <c r="SP36" s="39"/>
      <c r="SQ36" s="39"/>
      <c r="SR36" s="39"/>
      <c r="SS36" s="39"/>
      <c r="ST36" s="39"/>
      <c r="SU36" s="39"/>
      <c r="SV36" s="39"/>
      <c r="SW36" s="39"/>
      <c r="SX36" s="39"/>
      <c r="SY36" s="39"/>
      <c r="SZ36" s="39"/>
      <c r="TA36" s="39"/>
      <c r="TB36" s="39"/>
      <c r="TC36" s="39"/>
      <c r="TD36" s="39"/>
      <c r="TE36" s="39"/>
      <c r="TF36" s="39"/>
      <c r="TG36" s="39"/>
      <c r="TH36" s="39"/>
      <c r="TI36" s="39"/>
      <c r="TJ36" s="39"/>
      <c r="TK36" s="39"/>
      <c r="TL36" s="39"/>
      <c r="TM36" s="39"/>
      <c r="TN36" s="39"/>
      <c r="TO36" s="39"/>
      <c r="TP36" s="39"/>
      <c r="TQ36" s="39"/>
      <c r="TR36" s="39"/>
      <c r="TS36" s="39"/>
      <c r="TT36" s="39"/>
      <c r="TU36" s="39"/>
      <c r="TV36" s="39"/>
      <c r="TW36" s="39"/>
      <c r="TX36" s="39"/>
      <c r="TY36" s="39"/>
      <c r="TZ36" s="39"/>
      <c r="UA36" s="39"/>
      <c r="UB36" s="39"/>
      <c r="UC36" s="39"/>
      <c r="UD36" s="39"/>
      <c r="UE36" s="39"/>
      <c r="UF36" s="39"/>
      <c r="UG36" s="39"/>
      <c r="UH36" s="39"/>
      <c r="UI36" s="39"/>
      <c r="UJ36" s="39"/>
      <c r="UK36" s="39"/>
      <c r="UL36" s="39"/>
      <c r="UM36" s="39"/>
      <c r="UN36" s="39"/>
      <c r="UO36" s="39"/>
      <c r="UP36" s="39"/>
      <c r="UQ36" s="39"/>
      <c r="UR36" s="39"/>
      <c r="US36" s="39"/>
      <c r="UT36" s="39"/>
      <c r="UU36" s="39"/>
      <c r="UV36" s="39"/>
      <c r="UW36" s="39"/>
      <c r="UX36" s="39"/>
      <c r="UY36" s="39"/>
      <c r="UZ36" s="39"/>
      <c r="VA36" s="39"/>
      <c r="VB36" s="39"/>
      <c r="VC36" s="39"/>
      <c r="VD36" s="39"/>
      <c r="VE36" s="39"/>
      <c r="VF36" s="39"/>
      <c r="VG36" s="39"/>
      <c r="VH36" s="39"/>
      <c r="VI36" s="39"/>
      <c r="VJ36" s="39"/>
      <c r="VK36" s="39"/>
      <c r="VL36" s="39"/>
      <c r="VM36" s="39"/>
      <c r="VN36" s="39"/>
      <c r="VO36" s="39"/>
      <c r="VP36" s="39"/>
      <c r="VQ36" s="39"/>
      <c r="VR36" s="39"/>
      <c r="VS36" s="39"/>
      <c r="VT36" s="39"/>
      <c r="VU36" s="39"/>
      <c r="VV36" s="39"/>
      <c r="VW36" s="39"/>
      <c r="VX36" s="39"/>
      <c r="VY36" s="39"/>
      <c r="VZ36" s="39"/>
      <c r="WA36" s="39"/>
      <c r="WB36" s="39"/>
      <c r="WC36" s="39"/>
      <c r="WD36" s="39"/>
      <c r="WE36" s="39"/>
      <c r="WF36" s="39"/>
      <c r="WG36" s="39"/>
      <c r="WH36" s="39"/>
      <c r="WI36" s="39"/>
      <c r="WJ36" s="39"/>
      <c r="WK36" s="39"/>
      <c r="WL36" s="39"/>
      <c r="WM36" s="39"/>
      <c r="WN36" s="39"/>
      <c r="WO36" s="39"/>
      <c r="WP36" s="39"/>
      <c r="WQ36" s="39"/>
      <c r="WR36" s="39"/>
      <c r="WS36" s="39"/>
      <c r="WT36" s="39"/>
      <c r="WU36" s="39"/>
      <c r="WV36" s="39"/>
      <c r="WW36" s="39"/>
      <c r="WX36" s="39"/>
      <c r="WY36" s="39"/>
      <c r="WZ36" s="39"/>
      <c r="XA36" s="39"/>
      <c r="XB36" s="39"/>
      <c r="XC36" s="39"/>
      <c r="XD36" s="39"/>
      <c r="XE36" s="39"/>
      <c r="XF36" s="39"/>
      <c r="XG36" s="39"/>
      <c r="XH36" s="39"/>
      <c r="XI36" s="39"/>
      <c r="XJ36" s="39"/>
      <c r="XK36" s="39"/>
      <c r="XL36" s="39"/>
      <c r="XM36" s="39"/>
      <c r="XN36" s="39"/>
      <c r="XO36" s="39"/>
      <c r="XP36" s="39"/>
      <c r="XQ36" s="39"/>
      <c r="XR36" s="39"/>
      <c r="XS36" s="39"/>
      <c r="XT36" s="39"/>
      <c r="XU36" s="39"/>
      <c r="XV36" s="39"/>
      <c r="XW36" s="39"/>
      <c r="XX36" s="39"/>
      <c r="XY36" s="39"/>
      <c r="XZ36" s="39"/>
      <c r="YA36" s="39"/>
      <c r="YB36" s="39"/>
      <c r="YC36" s="39"/>
      <c r="YD36" s="39"/>
      <c r="YE36" s="39"/>
      <c r="YF36" s="39"/>
      <c r="YG36" s="39"/>
      <c r="YH36" s="39"/>
      <c r="YI36" s="39"/>
      <c r="YJ36" s="39"/>
      <c r="YK36" s="39"/>
      <c r="YL36" s="39"/>
      <c r="YM36" s="39"/>
      <c r="YN36" s="39"/>
      <c r="YO36" s="39"/>
      <c r="YP36" s="39"/>
      <c r="YQ36" s="39"/>
      <c r="YR36" s="39"/>
      <c r="YS36" s="39"/>
      <c r="YT36" s="39"/>
      <c r="YU36" s="39"/>
      <c r="YV36" s="39"/>
      <c r="YW36" s="39"/>
      <c r="YX36" s="39"/>
      <c r="YY36" s="39"/>
      <c r="YZ36" s="39"/>
      <c r="ZA36" s="39"/>
      <c r="ZB36" s="39"/>
      <c r="ZC36" s="39"/>
      <c r="ZD36" s="39"/>
      <c r="ZE36" s="39"/>
      <c r="ZF36" s="39"/>
      <c r="ZG36" s="39"/>
      <c r="ZH36" s="39"/>
      <c r="ZI36" s="39"/>
      <c r="ZJ36" s="39"/>
      <c r="ZK36" s="39"/>
      <c r="ZL36" s="39"/>
      <c r="ZM36" s="39"/>
      <c r="ZN36" s="39"/>
      <c r="ZO36" s="39"/>
      <c r="ZP36" s="39"/>
      <c r="ZQ36" s="39"/>
      <c r="ZR36" s="39"/>
      <c r="ZS36" s="39"/>
      <c r="ZT36" s="39"/>
      <c r="ZU36" s="39"/>
      <c r="ZV36" s="39"/>
      <c r="ZW36" s="39"/>
      <c r="ZX36" s="39"/>
      <c r="ZY36" s="39"/>
      <c r="ZZ36" s="39"/>
      <c r="AAA36" s="39"/>
      <c r="AAB36" s="39"/>
      <c r="AAC36" s="39"/>
      <c r="AAD36" s="39"/>
      <c r="AAE36" s="39"/>
      <c r="AAF36" s="39"/>
      <c r="AAG36" s="39"/>
      <c r="AAH36" s="39"/>
      <c r="AAI36" s="39"/>
      <c r="AAJ36" s="39"/>
      <c r="AAK36" s="39"/>
      <c r="AAL36" s="39"/>
      <c r="AAM36" s="39"/>
      <c r="AAN36" s="39"/>
      <c r="AAO36" s="39"/>
      <c r="AAP36" s="39"/>
      <c r="AAQ36" s="39"/>
      <c r="AAR36" s="39"/>
      <c r="AAS36" s="39"/>
      <c r="AAT36" s="39"/>
      <c r="AAU36" s="39"/>
      <c r="AAV36" s="39"/>
      <c r="AAW36" s="39"/>
      <c r="AAX36" s="39"/>
      <c r="AAY36" s="39"/>
      <c r="AAZ36" s="39"/>
      <c r="ABA36" s="39"/>
      <c r="ABB36" s="39"/>
      <c r="ABC36" s="39"/>
      <c r="ABD36" s="39"/>
      <c r="ABE36" s="39"/>
      <c r="ABF36" s="39"/>
      <c r="ABG36" s="39"/>
      <c r="ABH36" s="39"/>
      <c r="ABI36" s="39"/>
      <c r="ABJ36" s="39"/>
      <c r="ABK36" s="39"/>
      <c r="ABL36" s="39"/>
      <c r="ABM36" s="39"/>
      <c r="ABN36" s="39"/>
      <c r="ABO36" s="39"/>
      <c r="ABP36" s="39"/>
      <c r="ABQ36" s="39"/>
      <c r="ABR36" s="39"/>
      <c r="ABS36" s="39"/>
      <c r="ABT36" s="39"/>
      <c r="ABU36" s="39"/>
      <c r="ABV36" s="39"/>
      <c r="ABW36" s="39"/>
      <c r="ABX36" s="39"/>
      <c r="ABY36" s="39"/>
      <c r="ABZ36" s="39"/>
      <c r="ACA36" s="39"/>
      <c r="ACB36" s="39"/>
      <c r="ACC36" s="39"/>
      <c r="ACD36" s="39"/>
      <c r="ACE36" s="39"/>
      <c r="ACF36" s="39"/>
      <c r="ACG36" s="39"/>
      <c r="ACH36" s="39"/>
      <c r="ACI36" s="39"/>
      <c r="ACJ36" s="39"/>
      <c r="ACK36" s="39"/>
      <c r="ACL36" s="39"/>
      <c r="ACM36" s="39"/>
      <c r="ACN36" s="39"/>
      <c r="ACO36" s="39"/>
      <c r="ACP36" s="39"/>
      <c r="ACQ36" s="39"/>
      <c r="ACR36" s="39"/>
      <c r="ACS36" s="39"/>
      <c r="ACT36" s="39"/>
      <c r="ACU36" s="39"/>
      <c r="ACV36" s="39"/>
      <c r="ACW36" s="39"/>
      <c r="ACX36" s="39"/>
      <c r="ACY36" s="39"/>
      <c r="ACZ36" s="39"/>
      <c r="ADA36" s="39"/>
      <c r="ADB36" s="39"/>
      <c r="ADC36" s="39"/>
      <c r="ADD36" s="39"/>
      <c r="ADE36" s="39"/>
      <c r="ADF36" s="39"/>
      <c r="ADG36" s="39"/>
      <c r="ADH36" s="39"/>
      <c r="ADI36" s="39"/>
      <c r="ADJ36" s="39"/>
      <c r="ADK36" s="39"/>
      <c r="ADL36" s="39"/>
      <c r="ADM36" s="39"/>
      <c r="ADN36" s="39"/>
      <c r="ADO36" s="39"/>
      <c r="ADP36" s="39"/>
      <c r="ADQ36" s="39"/>
      <c r="ADR36" s="39"/>
      <c r="ADS36" s="39"/>
      <c r="ADT36" s="39"/>
      <c r="ADU36" s="39"/>
      <c r="ADV36" s="39"/>
      <c r="ADW36" s="39"/>
      <c r="ADX36" s="39"/>
      <c r="ADY36" s="39"/>
      <c r="ADZ36" s="39"/>
      <c r="AEA36" s="39"/>
      <c r="AEB36" s="39"/>
      <c r="AEC36" s="39"/>
      <c r="AED36" s="39"/>
      <c r="AEE36" s="39"/>
      <c r="AEF36" s="39"/>
      <c r="AEG36" s="39"/>
      <c r="AEH36" s="39"/>
      <c r="AEI36" s="39"/>
      <c r="AEJ36" s="39"/>
      <c r="AEK36" s="39"/>
      <c r="AEL36" s="39"/>
      <c r="AEM36" s="39"/>
      <c r="AEN36" s="39"/>
      <c r="AEO36" s="39"/>
      <c r="AEP36" s="39"/>
      <c r="AEQ36" s="39"/>
      <c r="AER36" s="39"/>
      <c r="AES36" s="39"/>
      <c r="AET36" s="39"/>
      <c r="AEU36" s="39"/>
      <c r="AEV36" s="39"/>
      <c r="AEW36" s="39"/>
      <c r="AEX36" s="39"/>
      <c r="AEY36" s="39"/>
      <c r="AEZ36" s="39"/>
      <c r="AFA36" s="39"/>
      <c r="AFB36" s="39"/>
      <c r="AFC36" s="39"/>
      <c r="AFD36" s="39"/>
      <c r="AFE36" s="39"/>
      <c r="AFF36" s="39"/>
      <c r="AFG36" s="39"/>
      <c r="AFH36" s="39"/>
      <c r="AFI36" s="39"/>
      <c r="AFJ36" s="39"/>
      <c r="AFK36" s="39"/>
      <c r="AFL36" s="39"/>
      <c r="AFM36" s="39"/>
      <c r="AFN36" s="39"/>
      <c r="AFO36" s="39"/>
      <c r="AFP36" s="39"/>
      <c r="AFQ36" s="39"/>
      <c r="AFR36" s="39"/>
      <c r="AFS36" s="39"/>
      <c r="AFT36" s="39"/>
      <c r="AFU36" s="39"/>
      <c r="AFV36" s="39"/>
      <c r="AFW36" s="39"/>
      <c r="AFX36" s="39"/>
      <c r="AFY36" s="39"/>
      <c r="AFZ36" s="39"/>
      <c r="AGA36" s="39"/>
      <c r="AGB36" s="39"/>
      <c r="AGC36" s="39"/>
      <c r="AGD36" s="39"/>
      <c r="AGE36" s="39"/>
      <c r="AGF36" s="39"/>
      <c r="AGG36" s="39"/>
      <c r="AGH36" s="39"/>
      <c r="AGI36" s="39"/>
      <c r="AGJ36" s="39"/>
      <c r="AGK36" s="39"/>
      <c r="AGL36" s="39"/>
      <c r="AGM36" s="39"/>
      <c r="AGN36" s="39"/>
      <c r="AGO36" s="39"/>
      <c r="AGP36" s="39"/>
      <c r="AGQ36" s="39"/>
      <c r="AGR36" s="39"/>
      <c r="AGS36" s="39"/>
      <c r="AGT36" s="39"/>
      <c r="AGU36" s="39"/>
      <c r="AGV36" s="39"/>
      <c r="AGW36" s="39"/>
      <c r="AGX36" s="39"/>
      <c r="AGY36" s="39"/>
      <c r="AGZ36" s="39"/>
      <c r="AHA36" s="39"/>
      <c r="AHB36" s="39"/>
      <c r="AHC36" s="39"/>
      <c r="AHD36" s="39"/>
      <c r="AHE36" s="39"/>
      <c r="AHF36" s="39"/>
      <c r="AHG36" s="39"/>
      <c r="AHH36" s="39"/>
      <c r="AHI36" s="39"/>
      <c r="AHJ36" s="39"/>
      <c r="AHK36" s="39"/>
      <c r="AHL36" s="39"/>
      <c r="AHM36" s="39"/>
      <c r="AHN36" s="39"/>
      <c r="AHO36" s="39"/>
      <c r="AHP36" s="39"/>
      <c r="AHQ36" s="39"/>
      <c r="AHR36" s="39"/>
      <c r="AHS36" s="39"/>
      <c r="AHT36" s="39"/>
      <c r="AHU36" s="39"/>
      <c r="AHV36" s="39"/>
      <c r="AHW36" s="39"/>
      <c r="AHX36" s="39"/>
      <c r="AHY36" s="39"/>
      <c r="AHZ36" s="39"/>
      <c r="AIA36" s="39"/>
      <c r="AIB36" s="39"/>
      <c r="AIC36" s="39"/>
      <c r="AID36" s="39"/>
      <c r="AIE36" s="39"/>
      <c r="AIF36" s="39"/>
      <c r="AIG36" s="39"/>
      <c r="AIH36" s="39"/>
      <c r="AII36" s="39"/>
      <c r="AIJ36" s="39"/>
      <c r="AIK36" s="39"/>
      <c r="AIL36" s="39"/>
      <c r="AIM36" s="39"/>
      <c r="AIN36" s="39"/>
      <c r="AIO36" s="39"/>
      <c r="AIP36" s="39"/>
      <c r="AIQ36" s="39"/>
      <c r="AIR36" s="39"/>
      <c r="AIS36" s="39"/>
      <c r="AIT36" s="39"/>
      <c r="AIU36" s="39"/>
      <c r="AIV36" s="39"/>
      <c r="AIW36" s="39"/>
      <c r="AIX36" s="39"/>
      <c r="AIY36" s="39"/>
      <c r="AIZ36" s="39"/>
      <c r="AJA36" s="39"/>
      <c r="AJB36" s="39"/>
      <c r="AJC36" s="39"/>
      <c r="AJD36" s="39"/>
      <c r="AJE36" s="39"/>
      <c r="AJF36" s="39"/>
      <c r="AJG36" s="39"/>
      <c r="AJH36" s="39"/>
      <c r="AJI36" s="39"/>
      <c r="AJJ36" s="39"/>
      <c r="AJK36" s="39"/>
      <c r="AJL36" s="39"/>
      <c r="AJM36" s="39"/>
      <c r="AJN36" s="39"/>
      <c r="AJO36" s="39"/>
      <c r="AJP36" s="39"/>
      <c r="AJQ36" s="39"/>
      <c r="AJR36" s="39"/>
      <c r="AJS36" s="39"/>
      <c r="AJT36" s="39"/>
      <c r="AJU36" s="39"/>
      <c r="AJV36" s="39"/>
      <c r="AJW36" s="39"/>
      <c r="AJX36" s="39"/>
      <c r="AJY36" s="39"/>
      <c r="AJZ36" s="39"/>
      <c r="AKA36" s="39"/>
      <c r="AKB36" s="39"/>
      <c r="AKC36" s="39"/>
      <c r="AKD36" s="39"/>
      <c r="AKE36" s="39"/>
      <c r="AKF36" s="39"/>
      <c r="AKG36" s="39"/>
      <c r="AKH36" s="39"/>
      <c r="AKI36" s="39"/>
      <c r="AKJ36" s="39"/>
      <c r="AKK36" s="39"/>
      <c r="AKL36" s="39"/>
      <c r="AKM36" s="39"/>
      <c r="AKN36" s="39"/>
      <c r="AKO36" s="39"/>
      <c r="AKP36" s="39"/>
      <c r="AKQ36" s="39"/>
      <c r="AKR36" s="39"/>
      <c r="AKS36" s="39"/>
      <c r="AKT36" s="39"/>
      <c r="AKU36" s="39"/>
      <c r="AKV36" s="39"/>
      <c r="AKW36" s="39"/>
      <c r="AKX36" s="39"/>
      <c r="AKY36" s="39"/>
      <c r="AKZ36" s="39"/>
      <c r="ALA36" s="39"/>
      <c r="ALB36" s="39"/>
      <c r="ALC36" s="39"/>
      <c r="ALD36" s="39"/>
      <c r="ALE36" s="39"/>
      <c r="ALF36" s="39"/>
      <c r="ALG36" s="39"/>
      <c r="ALH36" s="39"/>
      <c r="ALI36" s="39"/>
      <c r="ALJ36" s="39"/>
      <c r="ALK36" s="39"/>
      <c r="ALL36" s="39"/>
      <c r="ALM36" s="39"/>
      <c r="ALN36" s="39"/>
      <c r="ALO36" s="39"/>
      <c r="ALP36" s="39"/>
      <c r="ALQ36" s="39"/>
      <c r="ALR36" s="39"/>
      <c r="ALS36" s="39"/>
      <c r="ALT36" s="39"/>
      <c r="ALU36" s="39"/>
      <c r="ALV36" s="39"/>
      <c r="ALW36" s="39"/>
      <c r="ALX36" s="39"/>
      <c r="ALY36" s="39"/>
      <c r="ALZ36" s="39"/>
      <c r="AMA36" s="39"/>
      <c r="AMB36" s="39"/>
      <c r="AMC36" s="39"/>
      <c r="AMD36" s="39"/>
      <c r="AME36" s="39"/>
      <c r="AMF36" s="39"/>
      <c r="AMG36" s="39"/>
      <c r="AMH36" s="39"/>
      <c r="AMI36" s="39"/>
      <c r="AMJ36" s="39"/>
      <c r="AMK36" s="39"/>
      <c r="AML36" s="39"/>
      <c r="AMM36" s="39"/>
      <c r="AMN36" s="39"/>
      <c r="AMO36" s="39"/>
      <c r="AMP36" s="39"/>
      <c r="AMQ36" s="39"/>
      <c r="AMR36" s="39"/>
      <c r="AMS36" s="39"/>
      <c r="AMT36" s="39"/>
      <c r="AMU36" s="39"/>
      <c r="AMV36" s="39"/>
      <c r="AMW36" s="39"/>
      <c r="AMX36" s="39"/>
      <c r="AMY36" s="39"/>
      <c r="AMZ36" s="39"/>
      <c r="ANA36" s="39"/>
      <c r="ANB36" s="39"/>
      <c r="ANC36" s="39"/>
      <c r="AND36" s="39"/>
      <c r="ANE36" s="39"/>
      <c r="ANF36" s="39"/>
      <c r="ANG36" s="39"/>
      <c r="ANH36" s="39"/>
      <c r="ANI36" s="39"/>
      <c r="ANJ36" s="39"/>
      <c r="ANK36" s="39"/>
      <c r="ANL36" s="39"/>
      <c r="ANM36" s="39"/>
      <c r="ANN36" s="39"/>
      <c r="ANO36" s="39"/>
      <c r="ANP36" s="39"/>
      <c r="ANQ36" s="39"/>
      <c r="ANR36" s="39"/>
      <c r="ANS36" s="39"/>
      <c r="ANT36" s="39"/>
      <c r="ANU36" s="39"/>
      <c r="ANV36" s="39"/>
      <c r="ANW36" s="39"/>
      <c r="ANX36" s="39"/>
      <c r="ANY36" s="39"/>
      <c r="ANZ36" s="39"/>
      <c r="AOA36" s="39"/>
      <c r="AOB36" s="39"/>
      <c r="AOC36" s="39"/>
      <c r="AOD36" s="39"/>
      <c r="AOE36" s="39"/>
      <c r="AOF36" s="39"/>
      <c r="AOG36" s="39"/>
      <c r="AOH36" s="39"/>
      <c r="AOI36" s="39"/>
      <c r="AOJ36" s="39"/>
      <c r="AOK36" s="39"/>
      <c r="AOL36" s="39"/>
      <c r="AOM36" s="39"/>
      <c r="AON36" s="39"/>
      <c r="AOO36" s="39"/>
      <c r="AOP36" s="39"/>
      <c r="AOQ36" s="39"/>
      <c r="AOR36" s="39"/>
      <c r="AOS36" s="39"/>
      <c r="AOT36" s="39"/>
      <c r="AOU36" s="39"/>
      <c r="AOV36" s="39"/>
      <c r="AOW36" s="39"/>
      <c r="AOX36" s="39"/>
      <c r="AOY36" s="39"/>
      <c r="AOZ36" s="39"/>
      <c r="APA36" s="39"/>
      <c r="APB36" s="39"/>
      <c r="APC36" s="39"/>
      <c r="APD36" s="39"/>
      <c r="APE36" s="39"/>
      <c r="APF36" s="39"/>
      <c r="APG36" s="39"/>
      <c r="APH36" s="39"/>
      <c r="API36" s="39"/>
      <c r="APJ36" s="39"/>
      <c r="APK36" s="39"/>
      <c r="APL36" s="39"/>
      <c r="APM36" s="39"/>
      <c r="APN36" s="39"/>
      <c r="APO36" s="39"/>
      <c r="APP36" s="39"/>
      <c r="APQ36" s="39"/>
      <c r="APR36" s="39"/>
      <c r="APS36" s="39"/>
      <c r="APT36" s="39"/>
      <c r="APU36" s="39"/>
      <c r="APV36" s="39"/>
      <c r="APW36" s="39"/>
      <c r="APX36" s="39"/>
      <c r="APY36" s="39"/>
      <c r="APZ36" s="39"/>
      <c r="AQA36" s="39"/>
      <c r="AQB36" s="39"/>
      <c r="AQC36" s="39"/>
      <c r="AQD36" s="39"/>
      <c r="AQE36" s="39"/>
      <c r="AQF36" s="39"/>
      <c r="AQG36" s="39"/>
      <c r="AQH36" s="39"/>
      <c r="AQI36" s="39"/>
      <c r="AQJ36" s="39"/>
      <c r="AQK36" s="39"/>
      <c r="AQL36" s="39"/>
      <c r="AQM36" s="39"/>
      <c r="AQN36" s="39"/>
      <c r="AQO36" s="39"/>
      <c r="AQP36" s="39"/>
      <c r="AQQ36" s="39"/>
      <c r="AQR36" s="39"/>
      <c r="AQS36" s="39"/>
      <c r="AQT36" s="39"/>
      <c r="AQU36" s="39"/>
      <c r="AQV36" s="39"/>
      <c r="AQW36" s="39"/>
      <c r="AQX36" s="39"/>
      <c r="AQY36" s="39"/>
      <c r="AQZ36" s="39"/>
      <c r="ARA36" s="39"/>
      <c r="ARB36" s="39"/>
      <c r="ARC36" s="39"/>
      <c r="ARD36" s="39"/>
      <c r="ARE36" s="39"/>
      <c r="ARF36" s="39"/>
      <c r="ARG36" s="39"/>
      <c r="ARH36" s="39"/>
      <c r="ARI36" s="39"/>
      <c r="ARJ36" s="39"/>
      <c r="ARK36" s="39"/>
      <c r="ARL36" s="39"/>
      <c r="ARM36" s="39"/>
      <c r="ARN36" s="39"/>
      <c r="ARO36" s="39"/>
      <c r="ARP36" s="39"/>
      <c r="ARQ36" s="39"/>
      <c r="ARR36" s="39"/>
      <c r="ARS36" s="39"/>
      <c r="ART36" s="39"/>
      <c r="ARU36" s="39"/>
      <c r="ARV36" s="39"/>
      <c r="ARW36" s="39"/>
      <c r="ARX36" s="39"/>
      <c r="ARY36" s="39"/>
      <c r="ARZ36" s="39"/>
      <c r="ASA36" s="39"/>
      <c r="ASB36" s="39"/>
      <c r="ASC36" s="39"/>
      <c r="ASD36" s="39"/>
      <c r="ASE36" s="39"/>
      <c r="ASF36" s="39"/>
      <c r="ASG36" s="39"/>
      <c r="ASH36" s="39"/>
      <c r="ASI36" s="39"/>
      <c r="ASJ36" s="39"/>
      <c r="ASK36" s="39"/>
      <c r="ASL36" s="39"/>
      <c r="ASM36" s="39"/>
      <c r="ASN36" s="39"/>
      <c r="ASO36" s="39"/>
      <c r="ASP36" s="39"/>
      <c r="ASQ36" s="39"/>
      <c r="ASR36" s="39"/>
      <c r="ASS36" s="39"/>
      <c r="AST36" s="39"/>
      <c r="ASU36" s="39"/>
      <c r="ASV36" s="39"/>
      <c r="ASW36" s="39"/>
      <c r="ASX36" s="39"/>
      <c r="ASY36" s="39"/>
      <c r="ASZ36" s="39"/>
      <c r="ATA36" s="39"/>
      <c r="ATB36" s="39"/>
      <c r="ATC36" s="39"/>
      <c r="ATD36" s="39"/>
      <c r="ATE36" s="39"/>
      <c r="ATF36" s="39"/>
      <c r="ATG36" s="39"/>
      <c r="ATH36" s="39"/>
      <c r="ATI36" s="39"/>
      <c r="ATJ36" s="39"/>
      <c r="ATK36" s="39"/>
      <c r="ATL36" s="39"/>
      <c r="ATM36" s="39"/>
      <c r="ATN36" s="39"/>
      <c r="ATO36" s="39"/>
      <c r="ATP36" s="39"/>
      <c r="ATQ36" s="39"/>
      <c r="ATR36" s="39"/>
      <c r="ATS36" s="39"/>
      <c r="ATT36" s="39"/>
      <c r="ATU36" s="39"/>
      <c r="ATV36" s="39"/>
      <c r="ATW36" s="39"/>
      <c r="ATX36" s="39"/>
      <c r="ATY36" s="39"/>
      <c r="ATZ36" s="39"/>
      <c r="AUA36" s="39"/>
      <c r="AUB36" s="39"/>
      <c r="AUC36" s="39"/>
      <c r="AUD36" s="39"/>
      <c r="AUE36" s="39"/>
      <c r="AUF36" s="39"/>
      <c r="AUG36" s="39"/>
      <c r="AUH36" s="39"/>
      <c r="AUI36" s="39"/>
      <c r="AUJ36" s="39"/>
      <c r="AUK36" s="39"/>
      <c r="AUL36" s="39"/>
      <c r="AUM36" s="39"/>
      <c r="AUN36" s="39"/>
      <c r="AUO36" s="39"/>
      <c r="AUP36" s="39"/>
      <c r="AUQ36" s="39"/>
      <c r="AUR36" s="39"/>
      <c r="AUS36" s="39"/>
      <c r="AUT36" s="39"/>
      <c r="AUU36" s="39"/>
      <c r="AUV36" s="39"/>
      <c r="AUW36" s="39"/>
      <c r="AUX36" s="39"/>
      <c r="AUY36" s="39"/>
      <c r="AUZ36" s="39"/>
      <c r="AVA36" s="39"/>
      <c r="AVB36" s="39"/>
      <c r="AVC36" s="39"/>
      <c r="AVD36" s="39"/>
      <c r="AVE36" s="39"/>
      <c r="AVF36" s="39"/>
      <c r="AVG36" s="39"/>
      <c r="AVH36" s="39"/>
      <c r="AVI36" s="39"/>
      <c r="AVJ36" s="39"/>
      <c r="AVK36" s="39"/>
      <c r="AVL36" s="39"/>
      <c r="AVM36" s="39"/>
      <c r="AVN36" s="39"/>
      <c r="AVO36" s="39"/>
      <c r="AVP36" s="39"/>
      <c r="AVQ36" s="39"/>
      <c r="AVR36" s="39"/>
      <c r="AVS36" s="39"/>
      <c r="AVT36" s="39"/>
      <c r="AVU36" s="39"/>
      <c r="AVV36" s="39"/>
      <c r="AVW36" s="39"/>
      <c r="AVX36" s="39"/>
      <c r="AVY36" s="39"/>
      <c r="AVZ36" s="39"/>
      <c r="AWA36" s="39"/>
      <c r="AWB36" s="39"/>
      <c r="AWC36" s="39"/>
      <c r="AWD36" s="39"/>
      <c r="AWE36" s="39"/>
      <c r="AWF36" s="39"/>
      <c r="AWG36" s="39"/>
      <c r="AWH36" s="39"/>
      <c r="AWI36" s="39"/>
      <c r="AWJ36" s="39"/>
      <c r="AWK36" s="39"/>
      <c r="AWL36" s="39"/>
      <c r="AWM36" s="39"/>
      <c r="AWN36" s="39"/>
      <c r="AWO36" s="39"/>
      <c r="AWP36" s="39"/>
      <c r="AWQ36" s="39"/>
      <c r="AWR36" s="39"/>
      <c r="AWS36" s="39"/>
      <c r="AWT36" s="39"/>
      <c r="AWU36" s="39"/>
      <c r="AWV36" s="39"/>
      <c r="AWW36" s="39"/>
      <c r="AWX36" s="39"/>
      <c r="AWY36" s="39"/>
      <c r="AWZ36" s="39"/>
      <c r="AXA36" s="39"/>
      <c r="AXB36" s="39"/>
      <c r="AXC36" s="39"/>
      <c r="AXD36" s="39"/>
      <c r="AXE36" s="39"/>
      <c r="AXF36" s="39"/>
      <c r="AXG36" s="39"/>
      <c r="AXH36" s="39"/>
      <c r="AXI36" s="39"/>
      <c r="AXJ36" s="39"/>
      <c r="AXK36" s="39"/>
      <c r="AXL36" s="39"/>
      <c r="AXM36" s="39"/>
      <c r="AXN36" s="39"/>
      <c r="AXO36" s="39"/>
      <c r="AXP36" s="39"/>
      <c r="AXQ36" s="39"/>
      <c r="AXR36" s="39"/>
      <c r="AXS36" s="39"/>
      <c r="AXT36" s="39"/>
      <c r="AXU36" s="39"/>
      <c r="AXV36" s="39"/>
      <c r="AXW36" s="39"/>
      <c r="AXX36" s="39"/>
      <c r="AXY36" s="39"/>
      <c r="AXZ36" s="39"/>
      <c r="AYA36" s="39"/>
      <c r="AYB36" s="39"/>
      <c r="AYC36" s="39"/>
      <c r="AYD36" s="39"/>
      <c r="AYE36" s="39"/>
      <c r="AYF36" s="39"/>
      <c r="AYG36" s="39"/>
      <c r="AYH36" s="39"/>
      <c r="AYI36" s="39"/>
      <c r="AYJ36" s="39"/>
      <c r="AYK36" s="39"/>
      <c r="AYL36" s="39"/>
      <c r="AYM36" s="39"/>
      <c r="AYN36" s="39"/>
      <c r="AYO36" s="39"/>
      <c r="AYP36" s="39"/>
      <c r="AYQ36" s="39"/>
      <c r="AYR36" s="39"/>
      <c r="AYS36" s="39"/>
      <c r="AYT36" s="39"/>
      <c r="AYU36" s="39"/>
      <c r="AYV36" s="39"/>
      <c r="AYW36" s="39"/>
      <c r="AYX36" s="39"/>
      <c r="AYY36" s="39"/>
      <c r="AYZ36" s="39"/>
      <c r="AZA36" s="39"/>
      <c r="AZB36" s="39"/>
      <c r="AZC36" s="39"/>
      <c r="AZD36" s="39"/>
      <c r="AZE36" s="39"/>
      <c r="AZF36" s="39"/>
      <c r="AZG36" s="39"/>
      <c r="AZH36" s="39"/>
      <c r="AZI36" s="39"/>
      <c r="AZJ36" s="39"/>
      <c r="AZK36" s="39"/>
      <c r="AZL36" s="39"/>
      <c r="AZM36" s="39"/>
      <c r="AZN36" s="39"/>
      <c r="AZO36" s="39"/>
      <c r="AZP36" s="39"/>
      <c r="AZQ36" s="39"/>
      <c r="AZR36" s="39"/>
      <c r="AZS36" s="39"/>
      <c r="AZT36" s="39"/>
      <c r="AZU36" s="39"/>
      <c r="AZV36" s="39"/>
      <c r="AZW36" s="39"/>
      <c r="AZX36" s="39"/>
      <c r="AZY36" s="39"/>
      <c r="AZZ36" s="39"/>
      <c r="BAA36" s="39"/>
      <c r="BAB36" s="39"/>
      <c r="BAC36" s="39"/>
      <c r="BAD36" s="39"/>
      <c r="BAE36" s="39"/>
      <c r="BAF36" s="39"/>
      <c r="BAG36" s="39"/>
      <c r="BAH36" s="39"/>
      <c r="BAI36" s="39"/>
      <c r="BAJ36" s="39"/>
      <c r="BAK36" s="39"/>
      <c r="BAL36" s="39"/>
      <c r="BAM36" s="39"/>
      <c r="BAN36" s="39"/>
      <c r="BAO36" s="39"/>
      <c r="BAP36" s="39"/>
      <c r="BAQ36" s="39"/>
      <c r="BAR36" s="39"/>
      <c r="BAS36" s="39"/>
      <c r="BAT36" s="39"/>
      <c r="BAU36" s="39"/>
      <c r="BAV36" s="39"/>
      <c r="BAW36" s="39"/>
      <c r="BAX36" s="39"/>
      <c r="BAY36" s="39"/>
      <c r="BAZ36" s="39"/>
      <c r="BBA36" s="39"/>
      <c r="BBB36" s="39"/>
      <c r="BBC36" s="39"/>
      <c r="BBD36" s="39"/>
      <c r="BBE36" s="39"/>
      <c r="BBF36" s="39"/>
      <c r="BBG36" s="39"/>
      <c r="BBH36" s="39"/>
      <c r="BBI36" s="39"/>
      <c r="BBJ36" s="39"/>
      <c r="BBK36" s="39"/>
      <c r="BBL36" s="39"/>
      <c r="BBM36" s="39"/>
      <c r="BBN36" s="39"/>
      <c r="BBO36" s="39"/>
      <c r="BBP36" s="39"/>
      <c r="BBQ36" s="39"/>
      <c r="BBR36" s="39"/>
      <c r="BBS36" s="39"/>
      <c r="BBT36" s="39"/>
      <c r="BBU36" s="39"/>
      <c r="BBV36" s="39"/>
      <c r="BBW36" s="39"/>
      <c r="BBX36" s="39"/>
      <c r="BBY36" s="39"/>
      <c r="BBZ36" s="39"/>
      <c r="BCA36" s="39"/>
      <c r="BCB36" s="39"/>
      <c r="BCC36" s="39"/>
      <c r="BCD36" s="39"/>
      <c r="BCE36" s="39"/>
      <c r="BCF36" s="39"/>
      <c r="BCG36" s="39"/>
      <c r="BCH36" s="39"/>
      <c r="BCI36" s="39"/>
      <c r="BCJ36" s="39"/>
      <c r="BCK36" s="39"/>
      <c r="BCL36" s="39"/>
      <c r="BCM36" s="39"/>
      <c r="BCN36" s="39"/>
      <c r="BCO36" s="39"/>
      <c r="BCP36" s="39"/>
      <c r="BCQ36" s="39"/>
      <c r="BCR36" s="39"/>
      <c r="BCS36" s="39"/>
      <c r="BCT36" s="39"/>
      <c r="BCU36" s="39"/>
      <c r="BCV36" s="39"/>
      <c r="BCW36" s="39"/>
      <c r="BCX36" s="39"/>
      <c r="BCY36" s="39"/>
      <c r="BCZ36" s="39"/>
      <c r="BDA36" s="39"/>
      <c r="BDB36" s="39"/>
      <c r="BDC36" s="39"/>
      <c r="BDD36" s="39"/>
      <c r="BDE36" s="39"/>
      <c r="BDF36" s="39"/>
      <c r="BDG36" s="39"/>
      <c r="BDH36" s="39"/>
      <c r="BDI36" s="39"/>
      <c r="BDJ36" s="39"/>
      <c r="BDK36" s="39"/>
      <c r="BDL36" s="39"/>
      <c r="BDM36" s="39"/>
      <c r="BDN36" s="39"/>
      <c r="BDO36" s="39"/>
      <c r="BDP36" s="39"/>
      <c r="BDQ36" s="39"/>
      <c r="BDR36" s="39"/>
      <c r="BDS36" s="39"/>
      <c r="BDT36" s="39"/>
      <c r="BDU36" s="39"/>
      <c r="BDV36" s="39"/>
      <c r="BDW36" s="39"/>
      <c r="BDX36" s="39"/>
      <c r="BDY36" s="39"/>
      <c r="BDZ36" s="39"/>
      <c r="BEA36" s="39"/>
      <c r="BEB36" s="39"/>
      <c r="BEC36" s="39"/>
      <c r="BED36" s="39"/>
      <c r="BEE36" s="39"/>
      <c r="BEF36" s="39"/>
      <c r="BEG36" s="39"/>
      <c r="BEH36" s="39"/>
      <c r="BEI36" s="39"/>
      <c r="BEJ36" s="39"/>
      <c r="BEK36" s="39"/>
      <c r="BEL36" s="39"/>
      <c r="BEM36" s="39"/>
      <c r="BEN36" s="39"/>
      <c r="BEO36" s="39"/>
      <c r="BEP36" s="39"/>
      <c r="BEQ36" s="39"/>
      <c r="BER36" s="39"/>
      <c r="BES36" s="39"/>
      <c r="BET36" s="39"/>
      <c r="BEU36" s="39"/>
      <c r="BEV36" s="39"/>
      <c r="BEW36" s="39"/>
      <c r="BEX36" s="39"/>
      <c r="BEY36" s="39"/>
      <c r="BEZ36" s="39"/>
      <c r="BFA36" s="39"/>
      <c r="BFB36" s="39"/>
      <c r="BFC36" s="39"/>
      <c r="BFD36" s="39"/>
      <c r="BFE36" s="39"/>
      <c r="BFF36" s="39"/>
      <c r="BFG36" s="39"/>
      <c r="BFH36" s="39"/>
      <c r="BFI36" s="39"/>
      <c r="BFJ36" s="39"/>
      <c r="BFK36" s="39"/>
      <c r="BFL36" s="39"/>
      <c r="BFM36" s="39"/>
      <c r="BFN36" s="39"/>
      <c r="BFO36" s="39"/>
      <c r="BFP36" s="39"/>
      <c r="BFQ36" s="39"/>
      <c r="BFR36" s="39"/>
      <c r="BFS36" s="39"/>
      <c r="BFT36" s="39"/>
      <c r="BFU36" s="39"/>
      <c r="BFV36" s="39"/>
      <c r="BFW36" s="39"/>
      <c r="BFX36" s="39"/>
      <c r="BFY36" s="39"/>
      <c r="BFZ36" s="39"/>
      <c r="BGA36" s="39"/>
      <c r="BGB36" s="39"/>
      <c r="BGC36" s="39"/>
      <c r="BGD36" s="39"/>
      <c r="BGE36" s="39"/>
      <c r="BGF36" s="39"/>
      <c r="BGG36" s="39"/>
      <c r="BGH36" s="39"/>
      <c r="BGI36" s="39"/>
      <c r="BGJ36" s="39"/>
      <c r="BGK36" s="39"/>
      <c r="BGL36" s="39"/>
      <c r="BGM36" s="39"/>
      <c r="BGN36" s="39"/>
      <c r="BGO36" s="39"/>
      <c r="BGP36" s="39"/>
      <c r="BGQ36" s="39"/>
      <c r="BGR36" s="39"/>
      <c r="BGS36" s="39"/>
      <c r="BGT36" s="39"/>
      <c r="BGU36" s="39"/>
      <c r="BGV36" s="39"/>
      <c r="BGW36" s="39"/>
      <c r="BGX36" s="39"/>
      <c r="BGY36" s="39"/>
      <c r="BGZ36" s="39"/>
      <c r="BHA36" s="39"/>
      <c r="BHB36" s="39"/>
      <c r="BHC36" s="39"/>
      <c r="BHD36" s="39"/>
      <c r="BHE36" s="39"/>
      <c r="BHF36" s="39"/>
      <c r="BHG36" s="39"/>
      <c r="BHH36" s="39"/>
      <c r="BHI36" s="39"/>
      <c r="BHJ36" s="39"/>
      <c r="BHK36" s="39"/>
      <c r="BHL36" s="39"/>
      <c r="BHM36" s="39"/>
      <c r="BHN36" s="39"/>
      <c r="BHO36" s="39"/>
      <c r="BHP36" s="39"/>
      <c r="BHQ36" s="39"/>
      <c r="BHR36" s="39"/>
      <c r="BHS36" s="39"/>
      <c r="BHT36" s="39"/>
      <c r="BHU36" s="39"/>
      <c r="BHV36" s="39"/>
      <c r="BHW36" s="39"/>
      <c r="BHX36" s="39"/>
      <c r="BHY36" s="39"/>
      <c r="BHZ36" s="39"/>
      <c r="BIA36" s="39"/>
      <c r="BIB36" s="39"/>
      <c r="BIC36" s="39"/>
      <c r="BID36" s="39"/>
      <c r="BIE36" s="39"/>
      <c r="BIF36" s="39"/>
      <c r="BIG36" s="39"/>
      <c r="BIH36" s="39"/>
      <c r="BII36" s="39"/>
      <c r="BIJ36" s="39"/>
      <c r="BIK36" s="39"/>
      <c r="BIL36" s="39"/>
      <c r="BIM36" s="39"/>
      <c r="BIN36" s="39"/>
      <c r="BIO36" s="39"/>
      <c r="BIP36" s="39"/>
      <c r="BIQ36" s="39"/>
      <c r="BIR36" s="39"/>
      <c r="BIS36" s="39"/>
      <c r="BIT36" s="39"/>
      <c r="BIU36" s="39"/>
      <c r="BIV36" s="39"/>
      <c r="BIW36" s="39"/>
      <c r="BIX36" s="39"/>
      <c r="BIY36" s="39"/>
      <c r="BIZ36" s="39"/>
      <c r="BJA36" s="39"/>
      <c r="BJB36" s="39"/>
      <c r="BJC36" s="39"/>
      <c r="BJD36" s="39"/>
      <c r="BJE36" s="39"/>
      <c r="BJF36" s="39"/>
      <c r="BJG36" s="39"/>
      <c r="BJH36" s="39"/>
      <c r="BJI36" s="39"/>
      <c r="BJJ36" s="39"/>
      <c r="BJK36" s="39"/>
      <c r="BJL36" s="39"/>
      <c r="BJM36" s="39"/>
      <c r="BJN36" s="39"/>
      <c r="BJO36" s="39"/>
      <c r="BJP36" s="39"/>
      <c r="BJQ36" s="39"/>
      <c r="BJR36" s="39"/>
      <c r="BJS36" s="39"/>
      <c r="BJT36" s="39"/>
      <c r="BJU36" s="39"/>
      <c r="BJV36" s="39"/>
      <c r="BJW36" s="39"/>
      <c r="BJX36" s="39"/>
      <c r="BJY36" s="39"/>
      <c r="BJZ36" s="39"/>
      <c r="BKA36" s="39"/>
      <c r="BKB36" s="39"/>
      <c r="BKC36" s="39"/>
      <c r="BKD36" s="39"/>
      <c r="BKE36" s="39"/>
      <c r="BKF36" s="39"/>
      <c r="BKG36" s="39"/>
      <c r="BKH36" s="39"/>
      <c r="BKI36" s="39"/>
      <c r="BKJ36" s="39"/>
      <c r="BKK36" s="39"/>
      <c r="BKL36" s="39"/>
      <c r="BKM36" s="39"/>
      <c r="BKN36" s="39"/>
      <c r="BKO36" s="39"/>
      <c r="BKP36" s="39"/>
      <c r="BKQ36" s="39"/>
      <c r="BKR36" s="39"/>
      <c r="BKS36" s="39"/>
      <c r="BKT36" s="39"/>
      <c r="BKU36" s="39"/>
      <c r="BKV36" s="39"/>
      <c r="BKW36" s="39"/>
      <c r="BKX36" s="39"/>
      <c r="BKY36" s="39"/>
      <c r="BKZ36" s="39"/>
      <c r="BLA36" s="39"/>
      <c r="BLB36" s="39"/>
      <c r="BLC36" s="39"/>
      <c r="BLD36" s="39"/>
      <c r="BLE36" s="39"/>
      <c r="BLF36" s="39"/>
      <c r="BLG36" s="39"/>
      <c r="BLH36" s="39"/>
      <c r="BLI36" s="39"/>
      <c r="BLJ36" s="39"/>
      <c r="BLK36" s="39"/>
      <c r="BLL36" s="39"/>
      <c r="BLM36" s="39"/>
      <c r="BLN36" s="39"/>
      <c r="BLO36" s="39"/>
      <c r="BLP36" s="39"/>
      <c r="BLQ36" s="39"/>
      <c r="BLR36" s="39"/>
      <c r="BLS36" s="39"/>
      <c r="BLT36" s="39"/>
      <c r="BLU36" s="39"/>
      <c r="BLV36" s="39"/>
      <c r="BLW36" s="39"/>
      <c r="BLX36" s="39"/>
      <c r="BLY36" s="39"/>
      <c r="BLZ36" s="39"/>
      <c r="BMA36" s="39"/>
      <c r="BMB36" s="39"/>
      <c r="BMC36" s="39"/>
      <c r="BMD36" s="39"/>
      <c r="BME36" s="39"/>
      <c r="BMF36" s="39"/>
      <c r="BMG36" s="39"/>
      <c r="BMH36" s="39"/>
      <c r="BMI36" s="39"/>
      <c r="BMJ36" s="39"/>
      <c r="BMK36" s="39"/>
      <c r="BML36" s="39"/>
      <c r="BMM36" s="39"/>
      <c r="BMN36" s="39"/>
      <c r="BMO36" s="39"/>
      <c r="BMP36" s="39"/>
      <c r="BMQ36" s="39"/>
      <c r="BMR36" s="39"/>
      <c r="BMS36" s="39"/>
      <c r="BMT36" s="39"/>
      <c r="BMU36" s="39"/>
      <c r="BMV36" s="39"/>
      <c r="BMW36" s="39"/>
      <c r="BMX36" s="39"/>
      <c r="BMY36" s="39"/>
      <c r="BMZ36" s="39"/>
      <c r="BNA36" s="39"/>
      <c r="BNB36" s="39"/>
      <c r="BNC36" s="39"/>
      <c r="BND36" s="39"/>
      <c r="BNE36" s="39"/>
      <c r="BNF36" s="39"/>
      <c r="BNG36" s="39"/>
      <c r="BNH36" s="39"/>
      <c r="BNI36" s="39"/>
      <c r="BNJ36" s="39"/>
      <c r="BNK36" s="39"/>
      <c r="BNL36" s="39"/>
      <c r="BNM36" s="39"/>
      <c r="BNN36" s="39"/>
      <c r="BNO36" s="39"/>
      <c r="BNP36" s="39"/>
      <c r="BNQ36" s="39"/>
      <c r="BNR36" s="39"/>
      <c r="BNS36" s="39"/>
      <c r="BNT36" s="39"/>
      <c r="BNU36" s="39"/>
      <c r="BNV36" s="39"/>
      <c r="BNW36" s="39"/>
      <c r="BNX36" s="39"/>
      <c r="BNY36" s="39"/>
      <c r="BNZ36" s="39"/>
      <c r="BOA36" s="39"/>
      <c r="BOB36" s="39"/>
      <c r="BOC36" s="39"/>
      <c r="BOD36" s="39"/>
      <c r="BOE36" s="39"/>
      <c r="BOF36" s="39"/>
      <c r="BOG36" s="39"/>
      <c r="BOH36" s="39"/>
      <c r="BOI36" s="39"/>
      <c r="BOJ36" s="39"/>
      <c r="BOK36" s="39"/>
      <c r="BOL36" s="39"/>
      <c r="BOM36" s="39"/>
      <c r="BON36" s="39"/>
      <c r="BOO36" s="39"/>
      <c r="BOP36" s="39"/>
      <c r="BOQ36" s="39"/>
      <c r="BOR36" s="39"/>
      <c r="BOS36" s="39"/>
      <c r="BOT36" s="39"/>
      <c r="BOU36" s="39"/>
      <c r="BOV36" s="39"/>
      <c r="BOW36" s="39"/>
      <c r="BOX36" s="39"/>
      <c r="BOY36" s="39"/>
      <c r="BOZ36" s="39"/>
      <c r="BPA36" s="39"/>
      <c r="BPB36" s="39"/>
      <c r="BPC36" s="39"/>
      <c r="BPD36" s="39"/>
      <c r="BPE36" s="39"/>
      <c r="BPF36" s="39"/>
      <c r="BPG36" s="39"/>
      <c r="BPH36" s="39"/>
      <c r="BPI36" s="39"/>
      <c r="BPJ36" s="39"/>
      <c r="BPK36" s="39"/>
      <c r="BPL36" s="39"/>
      <c r="BPM36" s="39"/>
      <c r="BPN36" s="39"/>
      <c r="BPO36" s="39"/>
      <c r="BPP36" s="39"/>
      <c r="BPQ36" s="39"/>
      <c r="BPR36" s="39"/>
      <c r="BPS36" s="39"/>
      <c r="BPT36" s="39"/>
      <c r="BPU36" s="39"/>
      <c r="BPV36" s="39"/>
      <c r="BPW36" s="39"/>
      <c r="BPX36" s="39"/>
      <c r="BPY36" s="39"/>
      <c r="BPZ36" s="39"/>
      <c r="BQA36" s="39"/>
      <c r="BQB36" s="39"/>
      <c r="BQC36" s="39"/>
      <c r="BQD36" s="39"/>
      <c r="BQE36" s="39"/>
      <c r="BQF36" s="39"/>
      <c r="BQG36" s="39"/>
      <c r="BQH36" s="39"/>
      <c r="BQI36" s="39"/>
      <c r="BQJ36" s="39"/>
      <c r="BQK36" s="39"/>
      <c r="BQL36" s="39"/>
      <c r="BQM36" s="39"/>
      <c r="BQN36" s="39"/>
      <c r="BQO36" s="39"/>
      <c r="BQP36" s="39"/>
      <c r="BQQ36" s="39"/>
      <c r="BQR36" s="39"/>
      <c r="BQS36" s="39"/>
      <c r="BQT36" s="39"/>
      <c r="BQU36" s="39"/>
      <c r="BQV36" s="39"/>
      <c r="BQW36" s="39"/>
      <c r="BQX36" s="39"/>
      <c r="BQY36" s="39"/>
      <c r="BQZ36" s="39"/>
      <c r="BRA36" s="39"/>
      <c r="BRB36" s="39"/>
      <c r="BRC36" s="39"/>
      <c r="BRD36" s="39"/>
      <c r="BRE36" s="39"/>
      <c r="BRF36" s="39"/>
      <c r="BRG36" s="39"/>
      <c r="BRH36" s="39"/>
      <c r="BRI36" s="39"/>
      <c r="BRJ36" s="39"/>
      <c r="BRK36" s="39"/>
      <c r="BRL36" s="39"/>
      <c r="BRM36" s="39"/>
      <c r="BRN36" s="39"/>
      <c r="BRO36" s="39"/>
      <c r="BRP36" s="39"/>
      <c r="BRQ36" s="39"/>
      <c r="BRR36" s="39"/>
      <c r="BRS36" s="39"/>
      <c r="BRT36" s="39"/>
      <c r="BRU36" s="39"/>
      <c r="BRV36" s="39"/>
      <c r="BRW36" s="39"/>
      <c r="BRX36" s="39"/>
      <c r="BRY36" s="39"/>
      <c r="BRZ36" s="39"/>
      <c r="BSA36" s="39"/>
      <c r="BSB36" s="39"/>
      <c r="BSC36" s="39"/>
      <c r="BSD36" s="39"/>
      <c r="BSE36" s="39"/>
      <c r="BSF36" s="39"/>
      <c r="BSG36" s="39"/>
      <c r="BSH36" s="39"/>
      <c r="BSI36" s="39"/>
      <c r="BSJ36" s="39"/>
      <c r="BSK36" s="39"/>
      <c r="BSL36" s="39"/>
      <c r="BSM36" s="39"/>
      <c r="BSN36" s="39"/>
      <c r="BSO36" s="39"/>
      <c r="BSP36" s="39"/>
      <c r="BSQ36" s="39"/>
      <c r="BSR36" s="39"/>
      <c r="BSS36" s="39"/>
      <c r="BST36" s="39"/>
      <c r="BSU36" s="39"/>
      <c r="BSV36" s="39"/>
      <c r="BSW36" s="39"/>
      <c r="BSX36" s="39"/>
      <c r="BSY36" s="39"/>
      <c r="BSZ36" s="39"/>
      <c r="BTA36" s="39"/>
      <c r="BTB36" s="39"/>
      <c r="BTC36" s="39"/>
      <c r="BTD36" s="39"/>
      <c r="BTE36" s="39"/>
      <c r="BTF36" s="39"/>
      <c r="BTG36" s="39"/>
      <c r="BTH36" s="39"/>
      <c r="BTI36" s="39"/>
      <c r="BTJ36" s="39"/>
      <c r="BTK36" s="39"/>
      <c r="BTL36" s="39"/>
      <c r="BTM36" s="39"/>
      <c r="BTN36" s="39"/>
      <c r="BTO36" s="39"/>
      <c r="BTP36" s="39"/>
      <c r="BTQ36" s="39"/>
      <c r="BTR36" s="39"/>
      <c r="BTS36" s="39"/>
      <c r="BTT36" s="39"/>
      <c r="BTU36" s="39"/>
      <c r="BTV36" s="39"/>
      <c r="BTW36" s="39"/>
      <c r="BTX36" s="39"/>
      <c r="BTY36" s="39"/>
      <c r="BTZ36" s="39"/>
      <c r="BUA36" s="39"/>
      <c r="BUB36" s="39"/>
      <c r="BUC36" s="39"/>
      <c r="BUD36" s="39"/>
      <c r="BUE36" s="39"/>
      <c r="BUF36" s="39"/>
      <c r="BUG36" s="39"/>
      <c r="BUH36" s="39"/>
      <c r="BUI36" s="39"/>
      <c r="BUJ36" s="39"/>
      <c r="BUK36" s="39"/>
      <c r="BUL36" s="39"/>
      <c r="BUM36" s="39"/>
      <c r="BUN36" s="39"/>
      <c r="BUO36" s="39"/>
      <c r="BUP36" s="39"/>
      <c r="BUQ36" s="39"/>
      <c r="BUR36" s="39"/>
      <c r="BUS36" s="39"/>
      <c r="BUT36" s="39"/>
      <c r="BUU36" s="39"/>
      <c r="BUV36" s="39"/>
      <c r="BUW36" s="39"/>
      <c r="BUX36" s="39"/>
      <c r="BUY36" s="39"/>
      <c r="BUZ36" s="39"/>
      <c r="BVA36" s="39"/>
      <c r="BVB36" s="39"/>
      <c r="BVC36" s="39"/>
      <c r="BVD36" s="39"/>
      <c r="BVE36" s="39"/>
      <c r="BVF36" s="39"/>
      <c r="BVG36" s="39"/>
      <c r="BVH36" s="39"/>
      <c r="BVI36" s="39"/>
      <c r="BVJ36" s="39"/>
      <c r="BVK36" s="39"/>
      <c r="BVL36" s="39"/>
      <c r="BVM36" s="39"/>
      <c r="BVN36" s="39"/>
      <c r="BVO36" s="39"/>
      <c r="BVP36" s="39"/>
      <c r="BVQ36" s="39"/>
      <c r="BVR36" s="39"/>
      <c r="BVS36" s="39"/>
      <c r="BVT36" s="39"/>
      <c r="BVU36" s="39"/>
      <c r="BVV36" s="39"/>
      <c r="BVW36" s="39"/>
      <c r="BVX36" s="39"/>
      <c r="BVY36" s="39"/>
      <c r="BVZ36" s="39"/>
      <c r="BWA36" s="39"/>
      <c r="BWB36" s="39"/>
      <c r="BWC36" s="39"/>
      <c r="BWD36" s="39"/>
      <c r="BWE36" s="39"/>
      <c r="BWF36" s="39"/>
      <c r="BWG36" s="39"/>
      <c r="BWH36" s="39"/>
      <c r="BWI36" s="39"/>
      <c r="BWJ36" s="39"/>
      <c r="BWK36" s="39"/>
      <c r="BWL36" s="39"/>
      <c r="BWM36" s="39"/>
      <c r="BWN36" s="39"/>
      <c r="BWO36" s="39"/>
      <c r="BWP36" s="39"/>
      <c r="BWQ36" s="39"/>
      <c r="BWR36" s="39"/>
      <c r="BWS36" s="39"/>
      <c r="BWT36" s="39"/>
      <c r="BWU36" s="39"/>
      <c r="BWV36" s="39"/>
      <c r="BWW36" s="39"/>
      <c r="BWX36" s="39"/>
      <c r="BWY36" s="39"/>
      <c r="BWZ36" s="39"/>
      <c r="BXA36" s="39"/>
      <c r="BXB36" s="39"/>
      <c r="BXC36" s="39"/>
      <c r="BXD36" s="39"/>
      <c r="BXE36" s="39"/>
      <c r="BXF36" s="39"/>
      <c r="BXG36" s="39"/>
      <c r="BXH36" s="39"/>
      <c r="BXI36" s="39"/>
      <c r="BXJ36" s="39"/>
      <c r="BXK36" s="39"/>
      <c r="BXL36" s="39"/>
      <c r="BXM36" s="39"/>
      <c r="BXN36" s="39"/>
      <c r="BXO36" s="39"/>
      <c r="BXP36" s="39"/>
      <c r="BXQ36" s="39"/>
      <c r="BXR36" s="39"/>
      <c r="BXS36" s="39"/>
      <c r="BXT36" s="39"/>
      <c r="BXU36" s="39"/>
      <c r="BXV36" s="39"/>
      <c r="BXW36" s="39"/>
      <c r="BXX36" s="39"/>
      <c r="BXY36" s="39"/>
      <c r="BXZ36" s="39"/>
      <c r="BYA36" s="39"/>
      <c r="BYB36" s="39"/>
      <c r="BYC36" s="39"/>
      <c r="BYD36" s="39"/>
      <c r="BYE36" s="39"/>
      <c r="BYF36" s="39"/>
      <c r="BYG36" s="39"/>
      <c r="BYH36" s="39"/>
      <c r="BYI36" s="39"/>
      <c r="BYJ36" s="39"/>
      <c r="BYK36" s="39"/>
      <c r="BYL36" s="39"/>
      <c r="BYM36" s="39"/>
      <c r="BYN36" s="39"/>
      <c r="BYO36" s="39"/>
      <c r="BYP36" s="39"/>
      <c r="BYQ36" s="39"/>
      <c r="BYR36" s="39"/>
      <c r="BYS36" s="39"/>
      <c r="BYT36" s="39"/>
      <c r="BYU36" s="39"/>
      <c r="BYV36" s="39"/>
      <c r="BYW36" s="39"/>
      <c r="BYX36" s="39"/>
      <c r="BYY36" s="39"/>
      <c r="BYZ36" s="39"/>
      <c r="BZA36" s="39"/>
      <c r="BZB36" s="39"/>
      <c r="BZC36" s="39"/>
      <c r="BZD36" s="39"/>
      <c r="BZE36" s="39"/>
      <c r="BZF36" s="39"/>
      <c r="BZG36" s="39"/>
      <c r="BZH36" s="39"/>
      <c r="BZI36" s="39"/>
      <c r="BZJ36" s="39"/>
      <c r="BZK36" s="39"/>
      <c r="BZL36" s="39"/>
      <c r="BZM36" s="39"/>
      <c r="BZN36" s="39"/>
      <c r="BZO36" s="39"/>
      <c r="BZP36" s="39"/>
      <c r="BZQ36" s="39"/>
      <c r="BZR36" s="39"/>
      <c r="BZS36" s="39"/>
      <c r="BZT36" s="39"/>
      <c r="BZU36" s="39"/>
      <c r="BZV36" s="39"/>
      <c r="BZW36" s="39"/>
      <c r="BZX36" s="39"/>
      <c r="BZY36" s="39"/>
      <c r="BZZ36" s="39"/>
      <c r="CAA36" s="39"/>
      <c r="CAB36" s="39"/>
      <c r="CAC36" s="39"/>
      <c r="CAD36" s="39"/>
      <c r="CAE36" s="39"/>
      <c r="CAF36" s="39"/>
      <c r="CAG36" s="39"/>
      <c r="CAH36" s="39"/>
      <c r="CAI36" s="39"/>
      <c r="CAJ36" s="39"/>
      <c r="CAK36" s="39"/>
      <c r="CAL36" s="39"/>
      <c r="CAM36" s="39"/>
      <c r="CAN36" s="39"/>
      <c r="CAO36" s="39"/>
      <c r="CAP36" s="39"/>
      <c r="CAQ36" s="39"/>
      <c r="CAR36" s="39"/>
      <c r="CAS36" s="39"/>
      <c r="CAT36" s="39"/>
      <c r="CAU36" s="39"/>
      <c r="CAV36" s="39"/>
      <c r="CAW36" s="39"/>
      <c r="CAX36" s="39"/>
      <c r="CAY36" s="39"/>
      <c r="CAZ36" s="39"/>
      <c r="CBA36" s="39"/>
      <c r="CBB36" s="39"/>
      <c r="CBC36" s="39"/>
      <c r="CBD36" s="39"/>
      <c r="CBE36" s="39"/>
      <c r="CBF36" s="39"/>
      <c r="CBG36" s="39"/>
      <c r="CBH36" s="39"/>
      <c r="CBI36" s="39"/>
      <c r="CBJ36" s="39"/>
      <c r="CBK36" s="39"/>
      <c r="CBL36" s="39"/>
      <c r="CBM36" s="39"/>
      <c r="CBN36" s="39"/>
      <c r="CBO36" s="39"/>
      <c r="CBP36" s="39"/>
      <c r="CBQ36" s="39"/>
      <c r="CBR36" s="39"/>
      <c r="CBS36" s="39"/>
      <c r="CBT36" s="39"/>
      <c r="CBU36" s="39"/>
      <c r="CBV36" s="39"/>
      <c r="CBW36" s="39"/>
      <c r="CBX36" s="39"/>
      <c r="CBY36" s="39"/>
      <c r="CBZ36" s="39"/>
      <c r="CCA36" s="39"/>
      <c r="CCB36" s="39"/>
      <c r="CCC36" s="39"/>
      <c r="CCD36" s="39"/>
      <c r="CCE36" s="39"/>
      <c r="CCF36" s="39"/>
      <c r="CCG36" s="39"/>
      <c r="CCH36" s="39"/>
      <c r="CCI36" s="39"/>
      <c r="CCJ36" s="39"/>
      <c r="CCK36" s="39"/>
      <c r="CCL36" s="39"/>
      <c r="CCM36" s="39"/>
      <c r="CCN36" s="39"/>
      <c r="CCO36" s="39"/>
      <c r="CCP36" s="39"/>
      <c r="CCQ36" s="39"/>
      <c r="CCR36" s="39"/>
      <c r="CCS36" s="39"/>
      <c r="CCT36" s="39"/>
      <c r="CCU36" s="39"/>
      <c r="CCV36" s="39"/>
      <c r="CCW36" s="39"/>
      <c r="CCX36" s="39"/>
      <c r="CCY36" s="39"/>
      <c r="CCZ36" s="39"/>
      <c r="CDA36" s="39"/>
      <c r="CDB36" s="39"/>
      <c r="CDC36" s="39"/>
      <c r="CDD36" s="39"/>
      <c r="CDE36" s="39"/>
      <c r="CDF36" s="39"/>
      <c r="CDG36" s="39"/>
      <c r="CDH36" s="39"/>
      <c r="CDI36" s="39"/>
      <c r="CDJ36" s="39"/>
      <c r="CDK36" s="39"/>
      <c r="CDL36" s="39"/>
      <c r="CDM36" s="39"/>
      <c r="CDN36" s="39"/>
      <c r="CDO36" s="39"/>
      <c r="CDP36" s="39"/>
      <c r="CDQ36" s="39"/>
      <c r="CDR36" s="39"/>
      <c r="CDS36" s="39"/>
      <c r="CDT36" s="39"/>
      <c r="CDU36" s="39"/>
      <c r="CDV36" s="39"/>
      <c r="CDW36" s="39"/>
      <c r="CDX36" s="39"/>
      <c r="CDY36" s="39"/>
      <c r="CDZ36" s="39"/>
      <c r="CEA36" s="39"/>
      <c r="CEB36" s="39"/>
      <c r="CEC36" s="39"/>
      <c r="CED36" s="39"/>
      <c r="CEE36" s="39"/>
      <c r="CEF36" s="39"/>
      <c r="CEG36" s="39"/>
      <c r="CEH36" s="39"/>
      <c r="CEI36" s="39"/>
      <c r="CEJ36" s="39"/>
      <c r="CEK36" s="39"/>
      <c r="CEL36" s="39"/>
      <c r="CEM36" s="39"/>
      <c r="CEN36" s="39"/>
      <c r="CEO36" s="39"/>
      <c r="CEP36" s="39"/>
      <c r="CEQ36" s="39"/>
      <c r="CER36" s="39"/>
      <c r="CES36" s="39"/>
      <c r="CET36" s="39"/>
      <c r="CEU36" s="39"/>
      <c r="CEV36" s="39"/>
      <c r="CEW36" s="39"/>
      <c r="CEX36" s="39"/>
      <c r="CEY36" s="39"/>
      <c r="CEZ36" s="39"/>
      <c r="CFA36" s="39"/>
      <c r="CFB36" s="39"/>
      <c r="CFC36" s="39"/>
      <c r="CFD36" s="39"/>
      <c r="CFE36" s="39"/>
      <c r="CFF36" s="39"/>
      <c r="CFG36" s="39"/>
      <c r="CFH36" s="39"/>
      <c r="CFI36" s="39"/>
      <c r="CFJ36" s="39"/>
      <c r="CFK36" s="39"/>
      <c r="CFL36" s="39"/>
      <c r="CFM36" s="39"/>
      <c r="CFN36" s="39"/>
      <c r="CFO36" s="39"/>
      <c r="CFP36" s="39"/>
      <c r="CFQ36" s="39"/>
      <c r="CFR36" s="39"/>
      <c r="CFS36" s="39"/>
      <c r="CFT36" s="39"/>
      <c r="CFU36" s="39"/>
      <c r="CFV36" s="39"/>
      <c r="CFW36" s="39"/>
      <c r="CFX36" s="39"/>
      <c r="CFY36" s="39"/>
      <c r="CFZ36" s="39"/>
      <c r="CGA36" s="39"/>
      <c r="CGB36" s="39"/>
      <c r="CGC36" s="39"/>
      <c r="CGD36" s="39"/>
      <c r="CGE36" s="39"/>
      <c r="CGF36" s="39"/>
      <c r="CGG36" s="39"/>
      <c r="CGH36" s="39"/>
      <c r="CGI36" s="39"/>
      <c r="CGJ36" s="39"/>
      <c r="CGK36" s="39"/>
      <c r="CGL36" s="39"/>
      <c r="CGM36" s="39"/>
      <c r="CGN36" s="39"/>
      <c r="CGO36" s="39"/>
      <c r="CGP36" s="39"/>
      <c r="CGQ36" s="39"/>
      <c r="CGR36" s="39"/>
      <c r="CGS36" s="39"/>
      <c r="CGT36" s="39"/>
      <c r="CGU36" s="39"/>
      <c r="CGV36" s="39"/>
      <c r="CGW36" s="39"/>
      <c r="CGX36" s="39"/>
      <c r="CGY36" s="39"/>
      <c r="CGZ36" s="39"/>
      <c r="CHA36" s="39"/>
      <c r="CHB36" s="39"/>
      <c r="CHC36" s="39"/>
      <c r="CHD36" s="39"/>
      <c r="CHE36" s="39"/>
      <c r="CHF36" s="39"/>
      <c r="CHG36" s="39"/>
      <c r="CHH36" s="39"/>
      <c r="CHI36" s="39"/>
      <c r="CHJ36" s="39"/>
      <c r="CHK36" s="39"/>
      <c r="CHL36" s="39"/>
      <c r="CHM36" s="39"/>
      <c r="CHN36" s="39"/>
      <c r="CHO36" s="39"/>
      <c r="CHP36" s="39"/>
      <c r="CHQ36" s="39"/>
      <c r="CHR36" s="39"/>
      <c r="CHS36" s="39"/>
      <c r="CHT36" s="39"/>
      <c r="CHU36" s="39"/>
      <c r="CHV36" s="39"/>
      <c r="CHW36" s="39"/>
      <c r="CHX36" s="39"/>
      <c r="CHY36" s="39"/>
      <c r="CHZ36" s="39"/>
      <c r="CIA36" s="39"/>
      <c r="CIB36" s="39"/>
      <c r="CIC36" s="39"/>
      <c r="CID36" s="39"/>
      <c r="CIE36" s="39"/>
      <c r="CIF36" s="39"/>
      <c r="CIG36" s="39"/>
      <c r="CIH36" s="39"/>
      <c r="CII36" s="39"/>
      <c r="CIJ36" s="39"/>
      <c r="CIK36" s="39"/>
      <c r="CIL36" s="39"/>
      <c r="CIM36" s="39"/>
      <c r="CIN36" s="39"/>
      <c r="CIO36" s="39"/>
      <c r="CIP36" s="39"/>
      <c r="CIQ36" s="39"/>
      <c r="CIR36" s="39"/>
      <c r="CIS36" s="39"/>
      <c r="CIT36" s="39"/>
      <c r="CIU36" s="39"/>
      <c r="CIV36" s="39"/>
      <c r="CIW36" s="39"/>
      <c r="CIX36" s="39"/>
      <c r="CIY36" s="39"/>
      <c r="CIZ36" s="39"/>
      <c r="CJA36" s="39"/>
      <c r="CJB36" s="39"/>
      <c r="CJC36" s="39"/>
      <c r="CJD36" s="39"/>
      <c r="CJE36" s="39"/>
      <c r="CJF36" s="39"/>
      <c r="CJG36" s="39"/>
      <c r="CJH36" s="39"/>
      <c r="CJI36" s="39"/>
      <c r="CJJ36" s="39"/>
      <c r="CJK36" s="39"/>
      <c r="CJL36" s="39"/>
      <c r="CJM36" s="39"/>
      <c r="CJN36" s="39"/>
      <c r="CJO36" s="39"/>
      <c r="CJP36" s="39"/>
      <c r="CJQ36" s="39"/>
      <c r="CJR36" s="39"/>
      <c r="CJS36" s="39"/>
      <c r="CJT36" s="39"/>
      <c r="CJU36" s="39"/>
      <c r="CJV36" s="39"/>
      <c r="CJW36" s="39"/>
      <c r="CJX36" s="39"/>
      <c r="CJY36" s="39"/>
      <c r="CJZ36" s="39"/>
      <c r="CKA36" s="39"/>
      <c r="CKB36" s="39"/>
      <c r="CKC36" s="39"/>
      <c r="CKD36" s="39"/>
      <c r="CKE36" s="39"/>
      <c r="CKF36" s="39"/>
      <c r="CKG36" s="39"/>
      <c r="CKH36" s="39"/>
      <c r="CKI36" s="39"/>
      <c r="CKJ36" s="39"/>
      <c r="CKK36" s="39"/>
      <c r="CKL36" s="39"/>
      <c r="CKM36" s="39"/>
      <c r="CKN36" s="39"/>
      <c r="CKO36" s="39"/>
      <c r="CKP36" s="39"/>
      <c r="CKQ36" s="39"/>
      <c r="CKR36" s="39"/>
      <c r="CKS36" s="39"/>
      <c r="CKT36" s="39"/>
      <c r="CKU36" s="39"/>
      <c r="CKV36" s="39"/>
      <c r="CKW36" s="39"/>
      <c r="CKX36" s="39"/>
      <c r="CKY36" s="39"/>
      <c r="CKZ36" s="39"/>
      <c r="CLA36" s="39"/>
      <c r="CLB36" s="39"/>
      <c r="CLC36" s="39"/>
      <c r="CLD36" s="39"/>
      <c r="CLE36" s="39"/>
      <c r="CLF36" s="39"/>
      <c r="CLG36" s="39"/>
      <c r="CLH36" s="39"/>
      <c r="CLI36" s="39"/>
      <c r="CLJ36" s="39"/>
      <c r="CLK36" s="39"/>
      <c r="CLL36" s="39"/>
      <c r="CLM36" s="39"/>
      <c r="CLN36" s="39"/>
      <c r="CLO36" s="39"/>
      <c r="CLP36" s="39"/>
      <c r="CLQ36" s="39"/>
      <c r="CLR36" s="39"/>
      <c r="CLS36" s="39"/>
      <c r="CLT36" s="39"/>
      <c r="CLU36" s="39"/>
      <c r="CLV36" s="39"/>
      <c r="CLW36" s="39"/>
      <c r="CLX36" s="39"/>
      <c r="CLY36" s="39"/>
      <c r="CLZ36" s="39"/>
      <c r="CMA36" s="39"/>
      <c r="CMB36" s="39"/>
      <c r="CMC36" s="39"/>
      <c r="CMD36" s="39"/>
      <c r="CME36" s="39"/>
      <c r="CMF36" s="39"/>
      <c r="CMG36" s="39"/>
      <c r="CMH36" s="39"/>
      <c r="CMI36" s="39"/>
      <c r="CMJ36" s="39"/>
      <c r="CMK36" s="39"/>
      <c r="CML36" s="39"/>
      <c r="CMM36" s="39"/>
      <c r="CMN36" s="39"/>
      <c r="CMO36" s="39"/>
      <c r="CMP36" s="39"/>
      <c r="CMQ36" s="39"/>
      <c r="CMR36" s="39"/>
      <c r="CMS36" s="39"/>
      <c r="CMT36" s="39"/>
      <c r="CMU36" s="39"/>
      <c r="CMV36" s="39"/>
      <c r="CMW36" s="39"/>
      <c r="CMX36" s="39"/>
      <c r="CMY36" s="39"/>
      <c r="CMZ36" s="39"/>
      <c r="CNA36" s="39"/>
      <c r="CNB36" s="39"/>
      <c r="CNC36" s="39"/>
      <c r="CND36" s="39"/>
      <c r="CNE36" s="39"/>
      <c r="CNF36" s="39"/>
      <c r="CNG36" s="39"/>
      <c r="CNH36" s="39"/>
      <c r="CNI36" s="39"/>
      <c r="CNJ36" s="39"/>
      <c r="CNK36" s="39"/>
      <c r="CNL36" s="39"/>
      <c r="CNM36" s="39"/>
      <c r="CNN36" s="39"/>
      <c r="CNO36" s="39"/>
      <c r="CNP36" s="39"/>
      <c r="CNQ36" s="39"/>
      <c r="CNR36" s="39"/>
      <c r="CNS36" s="39"/>
      <c r="CNT36" s="39"/>
      <c r="CNU36" s="39"/>
      <c r="CNV36" s="39"/>
      <c r="CNW36" s="39"/>
      <c r="CNX36" s="39"/>
      <c r="CNY36" s="39"/>
      <c r="CNZ36" s="39"/>
      <c r="COA36" s="39"/>
      <c r="COB36" s="39"/>
      <c r="COC36" s="39"/>
      <c r="COD36" s="39"/>
      <c r="COE36" s="39"/>
      <c r="COF36" s="39"/>
      <c r="COG36" s="39"/>
      <c r="COH36" s="39"/>
      <c r="COI36" s="39"/>
      <c r="COJ36" s="39"/>
      <c r="COK36" s="39"/>
      <c r="COL36" s="39"/>
      <c r="COM36" s="39"/>
      <c r="CON36" s="39"/>
      <c r="COO36" s="39"/>
      <c r="COP36" s="39"/>
      <c r="COQ36" s="39"/>
      <c r="COR36" s="39"/>
      <c r="COS36" s="39"/>
      <c r="COT36" s="39"/>
      <c r="COU36" s="39"/>
      <c r="COV36" s="39"/>
      <c r="COW36" s="39"/>
      <c r="COX36" s="39"/>
      <c r="COY36" s="39"/>
      <c r="COZ36" s="39"/>
      <c r="CPA36" s="39"/>
      <c r="CPB36" s="39"/>
      <c r="CPC36" s="39"/>
      <c r="CPD36" s="39"/>
      <c r="CPE36" s="39"/>
      <c r="CPF36" s="39"/>
      <c r="CPG36" s="39"/>
      <c r="CPH36" s="39"/>
      <c r="CPI36" s="39"/>
      <c r="CPJ36" s="39"/>
      <c r="CPK36" s="39"/>
      <c r="CPL36" s="39"/>
      <c r="CPM36" s="39"/>
      <c r="CPN36" s="39"/>
      <c r="CPO36" s="39"/>
      <c r="CPP36" s="39"/>
      <c r="CPQ36" s="39"/>
      <c r="CPR36" s="39"/>
      <c r="CPS36" s="39"/>
      <c r="CPT36" s="39"/>
      <c r="CPU36" s="39"/>
      <c r="CPV36" s="39"/>
      <c r="CPW36" s="39"/>
      <c r="CPX36" s="39"/>
      <c r="CPY36" s="39"/>
      <c r="CPZ36" s="39"/>
      <c r="CQA36" s="39"/>
      <c r="CQB36" s="39"/>
      <c r="CQC36" s="39"/>
      <c r="CQD36" s="39"/>
      <c r="CQE36" s="39"/>
      <c r="CQF36" s="39"/>
      <c r="CQG36" s="39"/>
      <c r="CQH36" s="39"/>
      <c r="CQI36" s="39"/>
      <c r="CQJ36" s="39"/>
      <c r="CQK36" s="39"/>
      <c r="CQL36" s="39"/>
      <c r="CQM36" s="39"/>
      <c r="CQN36" s="39"/>
      <c r="CQO36" s="39"/>
      <c r="CQP36" s="39"/>
      <c r="CQQ36" s="39"/>
      <c r="CQR36" s="39"/>
      <c r="CQS36" s="39"/>
      <c r="CQT36" s="39"/>
      <c r="CQU36" s="39"/>
      <c r="CQV36" s="39"/>
      <c r="CQW36" s="39"/>
      <c r="CQX36" s="39"/>
      <c r="CQY36" s="39"/>
      <c r="CQZ36" s="39"/>
      <c r="CRA36" s="39"/>
      <c r="CRB36" s="39"/>
      <c r="CRC36" s="39"/>
      <c r="CRD36" s="39"/>
      <c r="CRE36" s="39"/>
      <c r="CRF36" s="39"/>
      <c r="CRG36" s="39"/>
      <c r="CRH36" s="39"/>
      <c r="CRI36" s="39"/>
      <c r="CRJ36" s="39"/>
      <c r="CRK36" s="39"/>
      <c r="CRL36" s="39"/>
      <c r="CRM36" s="39"/>
      <c r="CRN36" s="39"/>
      <c r="CRO36" s="39"/>
      <c r="CRP36" s="39"/>
      <c r="CRQ36" s="39"/>
      <c r="CRR36" s="39"/>
      <c r="CRS36" s="39"/>
      <c r="CRT36" s="39"/>
      <c r="CRU36" s="39"/>
      <c r="CRV36" s="39"/>
      <c r="CRW36" s="39"/>
      <c r="CRX36" s="39"/>
      <c r="CRY36" s="39"/>
      <c r="CRZ36" s="39"/>
      <c r="CSA36" s="39"/>
      <c r="CSB36" s="39"/>
      <c r="CSC36" s="39"/>
      <c r="CSD36" s="39"/>
      <c r="CSE36" s="39"/>
      <c r="CSF36" s="39"/>
      <c r="CSG36" s="39"/>
      <c r="CSH36" s="39"/>
      <c r="CSI36" s="39"/>
      <c r="CSJ36" s="39"/>
      <c r="CSK36" s="39"/>
      <c r="CSL36" s="39"/>
      <c r="CSM36" s="39"/>
      <c r="CSN36" s="39"/>
      <c r="CSO36" s="39"/>
      <c r="CSP36" s="39"/>
      <c r="CSQ36" s="39"/>
      <c r="CSR36" s="39"/>
      <c r="CSS36" s="39"/>
      <c r="CST36" s="39"/>
      <c r="CSU36" s="39"/>
      <c r="CSV36" s="39"/>
      <c r="CSW36" s="39"/>
      <c r="CSX36" s="39"/>
      <c r="CSY36" s="39"/>
      <c r="CSZ36" s="39"/>
      <c r="CTA36" s="39"/>
      <c r="CTB36" s="39"/>
      <c r="CTC36" s="39"/>
      <c r="CTD36" s="39"/>
      <c r="CTE36" s="39"/>
      <c r="CTF36" s="39"/>
      <c r="CTG36" s="39"/>
      <c r="CTH36" s="39"/>
      <c r="CTI36" s="39"/>
      <c r="CTJ36" s="39"/>
      <c r="CTK36" s="39"/>
      <c r="CTL36" s="39"/>
      <c r="CTM36" s="39"/>
      <c r="CTN36" s="39"/>
      <c r="CTO36" s="39"/>
      <c r="CTP36" s="39"/>
      <c r="CTQ36" s="39"/>
      <c r="CTR36" s="39"/>
      <c r="CTS36" s="39"/>
      <c r="CTT36" s="39"/>
      <c r="CTU36" s="39"/>
      <c r="CTV36" s="39"/>
      <c r="CTW36" s="39"/>
      <c r="CTX36" s="39"/>
      <c r="CTY36" s="39"/>
      <c r="CTZ36" s="39"/>
      <c r="CUA36" s="39"/>
      <c r="CUB36" s="39"/>
      <c r="CUC36" s="39"/>
      <c r="CUD36" s="39"/>
      <c r="CUE36" s="39"/>
      <c r="CUF36" s="39"/>
      <c r="CUG36" s="39"/>
      <c r="CUH36" s="39"/>
      <c r="CUI36" s="39"/>
      <c r="CUJ36" s="39"/>
      <c r="CUK36" s="39"/>
      <c r="CUL36" s="39"/>
      <c r="CUM36" s="39"/>
      <c r="CUN36" s="39"/>
      <c r="CUO36" s="39"/>
      <c r="CUP36" s="39"/>
      <c r="CUQ36" s="39"/>
      <c r="CUR36" s="39"/>
      <c r="CUS36" s="39"/>
      <c r="CUT36" s="39"/>
      <c r="CUU36" s="39"/>
      <c r="CUV36" s="39"/>
      <c r="CUW36" s="39"/>
      <c r="CUX36" s="39"/>
      <c r="CUY36" s="39"/>
      <c r="CUZ36" s="39"/>
      <c r="CVA36" s="39"/>
      <c r="CVB36" s="39"/>
      <c r="CVC36" s="39"/>
      <c r="CVD36" s="39"/>
      <c r="CVE36" s="39"/>
      <c r="CVF36" s="39"/>
      <c r="CVG36" s="39"/>
      <c r="CVH36" s="39"/>
      <c r="CVI36" s="39"/>
      <c r="CVJ36" s="39"/>
      <c r="CVK36" s="39"/>
      <c r="CVL36" s="39"/>
      <c r="CVM36" s="39"/>
      <c r="CVN36" s="39"/>
      <c r="CVO36" s="39"/>
      <c r="CVP36" s="39"/>
      <c r="CVQ36" s="39"/>
      <c r="CVR36" s="39"/>
      <c r="CVS36" s="39"/>
      <c r="CVT36" s="39"/>
      <c r="CVU36" s="39"/>
      <c r="CVV36" s="39"/>
      <c r="CVW36" s="39"/>
      <c r="CVX36" s="39"/>
      <c r="CVY36" s="39"/>
      <c r="CVZ36" s="39"/>
      <c r="CWA36" s="39"/>
      <c r="CWB36" s="39"/>
      <c r="CWC36" s="39"/>
      <c r="CWD36" s="39"/>
      <c r="CWE36" s="39"/>
      <c r="CWF36" s="39"/>
      <c r="CWG36" s="39"/>
      <c r="CWH36" s="39"/>
      <c r="CWI36" s="39"/>
      <c r="CWJ36" s="39"/>
      <c r="CWK36" s="39"/>
      <c r="CWL36" s="39"/>
      <c r="CWM36" s="39"/>
      <c r="CWN36" s="39"/>
      <c r="CWO36" s="39"/>
      <c r="CWP36" s="39"/>
      <c r="CWQ36" s="39"/>
      <c r="CWR36" s="39"/>
      <c r="CWS36" s="39"/>
      <c r="CWT36" s="39"/>
      <c r="CWU36" s="39"/>
      <c r="CWV36" s="39"/>
      <c r="CWW36" s="39"/>
      <c r="CWX36" s="39"/>
      <c r="CWY36" s="39"/>
      <c r="CWZ36" s="39"/>
      <c r="CXA36" s="39"/>
      <c r="CXB36" s="39"/>
      <c r="CXC36" s="39"/>
      <c r="CXD36" s="39"/>
      <c r="CXE36" s="39"/>
      <c r="CXF36" s="39"/>
      <c r="CXG36" s="39"/>
      <c r="CXH36" s="39"/>
      <c r="CXI36" s="39"/>
      <c r="CXJ36" s="39"/>
      <c r="CXK36" s="39"/>
      <c r="CXL36" s="39"/>
      <c r="CXM36" s="39"/>
      <c r="CXN36" s="39"/>
      <c r="CXO36" s="39"/>
      <c r="CXP36" s="39"/>
      <c r="CXQ36" s="39"/>
      <c r="CXR36" s="39"/>
      <c r="CXS36" s="39"/>
      <c r="CXT36" s="39"/>
      <c r="CXU36" s="39"/>
      <c r="CXV36" s="39"/>
      <c r="CXW36" s="39"/>
      <c r="CXX36" s="39"/>
      <c r="CXY36" s="39"/>
      <c r="CXZ36" s="39"/>
      <c r="CYA36" s="39"/>
      <c r="CYB36" s="39"/>
      <c r="CYC36" s="39"/>
      <c r="CYD36" s="39"/>
      <c r="CYE36" s="39"/>
      <c r="CYF36" s="39"/>
      <c r="CYG36" s="39"/>
      <c r="CYH36" s="39"/>
      <c r="CYI36" s="39"/>
      <c r="CYJ36" s="39"/>
      <c r="CYK36" s="39"/>
      <c r="CYL36" s="39"/>
      <c r="CYM36" s="39"/>
      <c r="CYN36" s="39"/>
      <c r="CYO36" s="39"/>
      <c r="CYP36" s="39"/>
      <c r="CYQ36" s="39"/>
      <c r="CYR36" s="39"/>
      <c r="CYS36" s="39"/>
      <c r="CYT36" s="39"/>
      <c r="CYU36" s="39"/>
      <c r="CYV36" s="39"/>
      <c r="CYW36" s="39"/>
      <c r="CYX36" s="39"/>
      <c r="CYY36" s="39"/>
      <c r="CYZ36" s="39"/>
      <c r="CZA36" s="39"/>
      <c r="CZB36" s="39"/>
      <c r="CZC36" s="39"/>
      <c r="CZD36" s="39"/>
      <c r="CZE36" s="39"/>
      <c r="CZF36" s="39"/>
      <c r="CZG36" s="39"/>
      <c r="CZH36" s="39"/>
      <c r="CZI36" s="39"/>
      <c r="CZJ36" s="39"/>
      <c r="CZK36" s="39"/>
      <c r="CZL36" s="39"/>
      <c r="CZM36" s="39"/>
      <c r="CZN36" s="39"/>
      <c r="CZO36" s="39"/>
      <c r="CZP36" s="39"/>
      <c r="CZQ36" s="39"/>
      <c r="CZR36" s="39"/>
      <c r="CZS36" s="39"/>
      <c r="CZT36" s="39"/>
      <c r="CZU36" s="39"/>
      <c r="CZV36" s="39"/>
      <c r="CZW36" s="39"/>
      <c r="CZX36" s="39"/>
      <c r="CZY36" s="39"/>
      <c r="CZZ36" s="39"/>
      <c r="DAA36" s="39"/>
      <c r="DAB36" s="39"/>
      <c r="DAC36" s="39"/>
      <c r="DAD36" s="39"/>
      <c r="DAE36" s="39"/>
      <c r="DAF36" s="39"/>
      <c r="DAG36" s="39"/>
      <c r="DAH36" s="39"/>
      <c r="DAI36" s="39"/>
      <c r="DAJ36" s="39"/>
      <c r="DAK36" s="39"/>
      <c r="DAL36" s="39"/>
      <c r="DAM36" s="39"/>
      <c r="DAN36" s="39"/>
      <c r="DAO36" s="39"/>
      <c r="DAP36" s="39"/>
      <c r="DAQ36" s="39"/>
      <c r="DAR36" s="39"/>
      <c r="DAS36" s="39"/>
      <c r="DAT36" s="39"/>
      <c r="DAU36" s="39"/>
      <c r="DAV36" s="39"/>
      <c r="DAW36" s="39"/>
      <c r="DAX36" s="39"/>
      <c r="DAY36" s="39"/>
      <c r="DAZ36" s="39"/>
      <c r="DBA36" s="39"/>
      <c r="DBB36" s="39"/>
      <c r="DBC36" s="39"/>
      <c r="DBD36" s="39"/>
      <c r="DBE36" s="39"/>
      <c r="DBF36" s="39"/>
      <c r="DBG36" s="39"/>
      <c r="DBH36" s="39"/>
      <c r="DBI36" s="39"/>
      <c r="DBJ36" s="39"/>
      <c r="DBK36" s="39"/>
      <c r="DBL36" s="39"/>
      <c r="DBM36" s="39"/>
      <c r="DBN36" s="39"/>
      <c r="DBO36" s="39"/>
      <c r="DBP36" s="39"/>
      <c r="DBQ36" s="39"/>
      <c r="DBR36" s="39"/>
      <c r="DBS36" s="39"/>
      <c r="DBT36" s="39"/>
      <c r="DBU36" s="39"/>
      <c r="DBV36" s="39"/>
      <c r="DBW36" s="39"/>
      <c r="DBX36" s="39"/>
      <c r="DBY36" s="39"/>
      <c r="DBZ36" s="39"/>
      <c r="DCA36" s="39"/>
      <c r="DCB36" s="39"/>
      <c r="DCC36" s="39"/>
      <c r="DCD36" s="39"/>
      <c r="DCE36" s="39"/>
      <c r="DCF36" s="39"/>
      <c r="DCG36" s="39"/>
      <c r="DCH36" s="39"/>
      <c r="DCI36" s="39"/>
      <c r="DCJ36" s="39"/>
      <c r="DCK36" s="39"/>
      <c r="DCL36" s="39"/>
      <c r="DCM36" s="39"/>
      <c r="DCN36" s="39"/>
      <c r="DCO36" s="39"/>
      <c r="DCP36" s="39"/>
      <c r="DCQ36" s="39"/>
      <c r="DCR36" s="39"/>
      <c r="DCS36" s="39"/>
      <c r="DCT36" s="39"/>
      <c r="DCU36" s="39"/>
      <c r="DCV36" s="39"/>
      <c r="DCW36" s="39"/>
      <c r="DCX36" s="39"/>
      <c r="DCY36" s="39"/>
      <c r="DCZ36" s="39"/>
      <c r="DDA36" s="39"/>
      <c r="DDB36" s="39"/>
      <c r="DDC36" s="39"/>
      <c r="DDD36" s="39"/>
      <c r="DDE36" s="39"/>
      <c r="DDF36" s="39"/>
      <c r="DDG36" s="39"/>
      <c r="DDH36" s="39"/>
      <c r="DDI36" s="39"/>
      <c r="DDJ36" s="39"/>
      <c r="DDK36" s="39"/>
      <c r="DDL36" s="39"/>
      <c r="DDM36" s="39"/>
      <c r="DDN36" s="39"/>
      <c r="DDO36" s="39"/>
      <c r="DDP36" s="39"/>
      <c r="DDQ36" s="39"/>
      <c r="DDR36" s="39"/>
      <c r="DDS36" s="39"/>
      <c r="DDT36" s="39"/>
      <c r="DDU36" s="39"/>
      <c r="DDV36" s="39"/>
      <c r="DDW36" s="39"/>
      <c r="DDX36" s="39"/>
      <c r="DDY36" s="39"/>
      <c r="DDZ36" s="39"/>
      <c r="DEA36" s="39"/>
      <c r="DEB36" s="39"/>
      <c r="DEC36" s="39"/>
      <c r="DED36" s="39"/>
      <c r="DEE36" s="39"/>
      <c r="DEF36" s="39"/>
      <c r="DEG36" s="39"/>
      <c r="DEH36" s="39"/>
      <c r="DEI36" s="39"/>
      <c r="DEJ36" s="39"/>
      <c r="DEK36" s="39"/>
      <c r="DEL36" s="39"/>
      <c r="DEM36" s="39"/>
      <c r="DEN36" s="39"/>
      <c r="DEO36" s="39"/>
      <c r="DEP36" s="39"/>
      <c r="DEQ36" s="39"/>
      <c r="DER36" s="39"/>
      <c r="DES36" s="39"/>
      <c r="DET36" s="39"/>
      <c r="DEU36" s="39"/>
      <c r="DEV36" s="39"/>
      <c r="DEW36" s="39"/>
      <c r="DEX36" s="39"/>
      <c r="DEY36" s="39"/>
      <c r="DEZ36" s="39"/>
      <c r="DFA36" s="39"/>
      <c r="DFB36" s="39"/>
      <c r="DFC36" s="39"/>
      <c r="DFD36" s="39"/>
      <c r="DFE36" s="39"/>
      <c r="DFF36" s="39"/>
      <c r="DFG36" s="39"/>
      <c r="DFH36" s="39"/>
      <c r="DFI36" s="39"/>
      <c r="DFJ36" s="39"/>
      <c r="DFK36" s="39"/>
      <c r="DFL36" s="39"/>
      <c r="DFM36" s="39"/>
      <c r="DFN36" s="39"/>
      <c r="DFO36" s="39"/>
      <c r="DFP36" s="39"/>
      <c r="DFQ36" s="39"/>
      <c r="DFR36" s="39"/>
      <c r="DFS36" s="39"/>
      <c r="DFT36" s="39"/>
      <c r="DFU36" s="39"/>
      <c r="DFV36" s="39"/>
      <c r="DFW36" s="39"/>
      <c r="DFX36" s="39"/>
      <c r="DFY36" s="39"/>
      <c r="DFZ36" s="39"/>
      <c r="DGA36" s="39"/>
      <c r="DGB36" s="39"/>
      <c r="DGC36" s="39"/>
      <c r="DGD36" s="39"/>
      <c r="DGE36" s="39"/>
      <c r="DGF36" s="39"/>
      <c r="DGG36" s="39"/>
      <c r="DGH36" s="39"/>
      <c r="DGI36" s="39"/>
      <c r="DGJ36" s="39"/>
      <c r="DGK36" s="39"/>
      <c r="DGL36" s="39"/>
      <c r="DGM36" s="39"/>
      <c r="DGN36" s="39"/>
      <c r="DGO36" s="39"/>
      <c r="DGP36" s="39"/>
      <c r="DGQ36" s="39"/>
      <c r="DGR36" s="39"/>
      <c r="DGS36" s="39"/>
      <c r="DGT36" s="39"/>
      <c r="DGU36" s="39"/>
      <c r="DGV36" s="39"/>
      <c r="DGW36" s="39"/>
      <c r="DGX36" s="39"/>
      <c r="DGY36" s="39"/>
      <c r="DGZ36" s="39"/>
      <c r="DHA36" s="39"/>
      <c r="DHB36" s="39"/>
      <c r="DHC36" s="39"/>
      <c r="DHD36" s="39"/>
      <c r="DHE36" s="39"/>
      <c r="DHF36" s="39"/>
      <c r="DHG36" s="39"/>
      <c r="DHH36" s="39"/>
      <c r="DHI36" s="39"/>
      <c r="DHJ36" s="39"/>
      <c r="DHK36" s="39"/>
      <c r="DHL36" s="39"/>
      <c r="DHM36" s="39"/>
      <c r="DHN36" s="39"/>
      <c r="DHO36" s="39"/>
      <c r="DHP36" s="39"/>
      <c r="DHQ36" s="39"/>
      <c r="DHR36" s="39"/>
      <c r="DHS36" s="39"/>
      <c r="DHT36" s="39"/>
      <c r="DHU36" s="39"/>
      <c r="DHV36" s="39"/>
      <c r="DHW36" s="39"/>
      <c r="DHX36" s="39"/>
      <c r="DHY36" s="39"/>
      <c r="DHZ36" s="39"/>
      <c r="DIA36" s="39"/>
      <c r="DIB36" s="39"/>
      <c r="DIC36" s="39"/>
      <c r="DID36" s="39"/>
      <c r="DIE36" s="39"/>
      <c r="DIF36" s="39"/>
      <c r="DIG36" s="39"/>
      <c r="DIH36" s="39"/>
      <c r="DII36" s="39"/>
      <c r="DIJ36" s="39"/>
      <c r="DIK36" s="39"/>
      <c r="DIL36" s="39"/>
      <c r="DIM36" s="39"/>
      <c r="DIN36" s="39"/>
      <c r="DIO36" s="39"/>
      <c r="DIP36" s="39"/>
      <c r="DIQ36" s="39"/>
      <c r="DIR36" s="39"/>
      <c r="DIS36" s="39"/>
      <c r="DIT36" s="39"/>
      <c r="DIU36" s="39"/>
      <c r="DIV36" s="39"/>
      <c r="DIW36" s="39"/>
      <c r="DIX36" s="39"/>
      <c r="DIY36" s="39"/>
      <c r="DIZ36" s="39"/>
      <c r="DJA36" s="39"/>
      <c r="DJB36" s="39"/>
      <c r="DJC36" s="39"/>
      <c r="DJD36" s="39"/>
      <c r="DJE36" s="39"/>
      <c r="DJF36" s="39"/>
      <c r="DJG36" s="39"/>
      <c r="DJH36" s="39"/>
      <c r="DJI36" s="39"/>
      <c r="DJJ36" s="39"/>
      <c r="DJK36" s="39"/>
      <c r="DJL36" s="39"/>
      <c r="DJM36" s="39"/>
      <c r="DJN36" s="39"/>
      <c r="DJO36" s="39"/>
      <c r="DJP36" s="39"/>
      <c r="DJQ36" s="39"/>
      <c r="DJR36" s="39"/>
      <c r="DJS36" s="39"/>
      <c r="DJT36" s="39"/>
      <c r="DJU36" s="39"/>
      <c r="DJV36" s="39"/>
      <c r="DJW36" s="39"/>
      <c r="DJX36" s="39"/>
      <c r="DJY36" s="39"/>
      <c r="DJZ36" s="39"/>
      <c r="DKA36" s="39"/>
      <c r="DKB36" s="39"/>
      <c r="DKC36" s="39"/>
      <c r="DKD36" s="39"/>
      <c r="DKE36" s="39"/>
      <c r="DKF36" s="39"/>
      <c r="DKG36" s="39"/>
      <c r="DKH36" s="39"/>
      <c r="DKI36" s="39"/>
      <c r="DKJ36" s="39"/>
      <c r="DKK36" s="39"/>
      <c r="DKL36" s="39"/>
      <c r="DKM36" s="39"/>
      <c r="DKN36" s="39"/>
      <c r="DKO36" s="39"/>
      <c r="DKP36" s="39"/>
      <c r="DKQ36" s="39"/>
      <c r="DKR36" s="39"/>
      <c r="DKS36" s="39"/>
      <c r="DKT36" s="39"/>
      <c r="DKU36" s="39"/>
      <c r="DKV36" s="39"/>
      <c r="DKW36" s="39"/>
      <c r="DKX36" s="39"/>
      <c r="DKY36" s="39"/>
      <c r="DKZ36" s="39"/>
      <c r="DLA36" s="39"/>
      <c r="DLB36" s="39"/>
      <c r="DLC36" s="39"/>
      <c r="DLD36" s="39"/>
      <c r="DLE36" s="39"/>
      <c r="DLF36" s="39"/>
      <c r="DLG36" s="39"/>
      <c r="DLH36" s="39"/>
      <c r="DLI36" s="39"/>
      <c r="DLJ36" s="39"/>
      <c r="DLK36" s="39"/>
      <c r="DLL36" s="39"/>
      <c r="DLM36" s="39"/>
      <c r="DLN36" s="39"/>
      <c r="DLO36" s="39"/>
      <c r="DLP36" s="39"/>
      <c r="DLQ36" s="39"/>
      <c r="DLR36" s="39"/>
      <c r="DLS36" s="39"/>
      <c r="DLT36" s="39"/>
      <c r="DLU36" s="39"/>
      <c r="DLV36" s="39"/>
      <c r="DLW36" s="39"/>
      <c r="DLX36" s="39"/>
      <c r="DLY36" s="39"/>
      <c r="DLZ36" s="39"/>
      <c r="DMA36" s="39"/>
      <c r="DMB36" s="39"/>
      <c r="DMC36" s="39"/>
      <c r="DMD36" s="39"/>
      <c r="DME36" s="39"/>
      <c r="DMF36" s="39"/>
      <c r="DMG36" s="39"/>
      <c r="DMH36" s="39"/>
      <c r="DMI36" s="39"/>
      <c r="DMJ36" s="39"/>
      <c r="DMK36" s="39"/>
      <c r="DML36" s="39"/>
      <c r="DMM36" s="39"/>
      <c r="DMN36" s="39"/>
      <c r="DMO36" s="39"/>
      <c r="DMP36" s="39"/>
      <c r="DMQ36" s="39"/>
      <c r="DMR36" s="39"/>
      <c r="DMS36" s="39"/>
      <c r="DMT36" s="39"/>
      <c r="DMU36" s="39"/>
      <c r="DMV36" s="39"/>
      <c r="DMW36" s="39"/>
      <c r="DMX36" s="39"/>
      <c r="DMY36" s="39"/>
      <c r="DMZ36" s="39"/>
      <c r="DNA36" s="39"/>
      <c r="DNB36" s="39"/>
      <c r="DNC36" s="39"/>
      <c r="DND36" s="39"/>
      <c r="DNE36" s="39"/>
      <c r="DNF36" s="39"/>
      <c r="DNG36" s="39"/>
      <c r="DNH36" s="39"/>
      <c r="DNI36" s="39"/>
      <c r="DNJ36" s="39"/>
      <c r="DNK36" s="39"/>
      <c r="DNL36" s="39"/>
      <c r="DNM36" s="39"/>
      <c r="DNN36" s="39"/>
      <c r="DNO36" s="39"/>
      <c r="DNP36" s="39"/>
      <c r="DNQ36" s="39"/>
      <c r="DNR36" s="39"/>
      <c r="DNS36" s="39"/>
      <c r="DNT36" s="39"/>
      <c r="DNU36" s="39"/>
      <c r="DNV36" s="39"/>
      <c r="DNW36" s="39"/>
      <c r="DNX36" s="39"/>
      <c r="DNY36" s="39"/>
      <c r="DNZ36" s="39"/>
      <c r="DOA36" s="39"/>
      <c r="DOB36" s="39"/>
      <c r="DOC36" s="39"/>
      <c r="DOD36" s="39"/>
      <c r="DOE36" s="39"/>
      <c r="DOF36" s="39"/>
      <c r="DOG36" s="39"/>
      <c r="DOH36" s="39"/>
      <c r="DOI36" s="39"/>
      <c r="DOJ36" s="39"/>
      <c r="DOK36" s="39"/>
      <c r="DOL36" s="39"/>
      <c r="DOM36" s="39"/>
      <c r="DON36" s="39"/>
      <c r="DOO36" s="39"/>
      <c r="DOP36" s="39"/>
      <c r="DOQ36" s="39"/>
      <c r="DOR36" s="39"/>
      <c r="DOS36" s="39"/>
      <c r="DOT36" s="39"/>
      <c r="DOU36" s="39"/>
      <c r="DOV36" s="39"/>
      <c r="DOW36" s="39"/>
      <c r="DOX36" s="39"/>
      <c r="DOY36" s="39"/>
      <c r="DOZ36" s="39"/>
      <c r="DPA36" s="39"/>
      <c r="DPB36" s="39"/>
      <c r="DPC36" s="39"/>
      <c r="DPD36" s="39"/>
      <c r="DPE36" s="39"/>
      <c r="DPF36" s="39"/>
      <c r="DPG36" s="39"/>
      <c r="DPH36" s="39"/>
      <c r="DPI36" s="39"/>
      <c r="DPJ36" s="39"/>
      <c r="DPK36" s="39"/>
      <c r="DPL36" s="39"/>
      <c r="DPM36" s="39"/>
      <c r="DPN36" s="39"/>
      <c r="DPO36" s="39"/>
      <c r="DPP36" s="39"/>
      <c r="DPQ36" s="39"/>
      <c r="DPR36" s="39"/>
      <c r="DPS36" s="39"/>
      <c r="DPT36" s="39"/>
      <c r="DPU36" s="39"/>
      <c r="DPV36" s="39"/>
      <c r="DPW36" s="39"/>
      <c r="DPX36" s="39"/>
      <c r="DPY36" s="39"/>
      <c r="DPZ36" s="39"/>
      <c r="DQA36" s="39"/>
      <c r="DQB36" s="39"/>
      <c r="DQC36" s="39"/>
      <c r="DQD36" s="39"/>
      <c r="DQE36" s="39"/>
      <c r="DQF36" s="39"/>
      <c r="DQG36" s="39"/>
      <c r="DQH36" s="39"/>
      <c r="DQI36" s="39"/>
      <c r="DQJ36" s="39"/>
      <c r="DQK36" s="39"/>
      <c r="DQL36" s="39"/>
      <c r="DQM36" s="39"/>
      <c r="DQN36" s="39"/>
      <c r="DQO36" s="39"/>
      <c r="DQP36" s="39"/>
      <c r="DQQ36" s="39"/>
      <c r="DQR36" s="39"/>
      <c r="DQS36" s="39"/>
      <c r="DQT36" s="39"/>
      <c r="DQU36" s="39"/>
      <c r="DQV36" s="39"/>
      <c r="DQW36" s="39"/>
      <c r="DQX36" s="39"/>
      <c r="DQY36" s="39"/>
      <c r="DQZ36" s="39"/>
      <c r="DRA36" s="39"/>
      <c r="DRB36" s="39"/>
      <c r="DRC36" s="39"/>
      <c r="DRD36" s="39"/>
      <c r="DRE36" s="39"/>
      <c r="DRF36" s="39"/>
      <c r="DRG36" s="39"/>
      <c r="DRH36" s="39"/>
      <c r="DRI36" s="39"/>
      <c r="DRJ36" s="39"/>
      <c r="DRK36" s="39"/>
      <c r="DRL36" s="39"/>
      <c r="DRM36" s="39"/>
      <c r="DRN36" s="39"/>
      <c r="DRO36" s="39"/>
      <c r="DRP36" s="39"/>
      <c r="DRQ36" s="39"/>
      <c r="DRR36" s="39"/>
      <c r="DRS36" s="39"/>
      <c r="DRT36" s="39"/>
      <c r="DRU36" s="39"/>
      <c r="DRV36" s="39"/>
      <c r="DRW36" s="39"/>
      <c r="DRX36" s="39"/>
      <c r="DRY36" s="39"/>
      <c r="DRZ36" s="39"/>
      <c r="DSA36" s="39"/>
      <c r="DSB36" s="39"/>
      <c r="DSC36" s="39"/>
      <c r="DSD36" s="39"/>
      <c r="DSE36" s="39"/>
      <c r="DSF36" s="39"/>
      <c r="DSG36" s="39"/>
      <c r="DSH36" s="39"/>
      <c r="DSI36" s="39"/>
      <c r="DSJ36" s="39"/>
      <c r="DSK36" s="39"/>
      <c r="DSL36" s="39"/>
      <c r="DSM36" s="39"/>
      <c r="DSN36" s="39"/>
      <c r="DSO36" s="39"/>
      <c r="DSP36" s="39"/>
      <c r="DSQ36" s="39"/>
      <c r="DSR36" s="39"/>
      <c r="DSS36" s="39"/>
      <c r="DST36" s="39"/>
      <c r="DSU36" s="39"/>
      <c r="DSV36" s="39"/>
      <c r="DSW36" s="39"/>
      <c r="DSX36" s="39"/>
      <c r="DSY36" s="39"/>
    </row>
    <row r="37" spans="1:3223" outlineLevel="1" x14ac:dyDescent="0.2">
      <c r="A37" s="143"/>
      <c r="B37" s="144"/>
      <c r="C37" s="141"/>
      <c r="D37" s="141"/>
      <c r="E37" s="52"/>
      <c r="F37" s="141"/>
      <c r="G37" s="142"/>
      <c r="H37" s="49">
        <v>9.7799999999999994</v>
      </c>
      <c r="I37" s="51" t="s">
        <v>123</v>
      </c>
    </row>
    <row r="38" spans="1:3223" ht="38.25" customHeight="1" outlineLevel="1" x14ac:dyDescent="0.2">
      <c r="A38" s="143"/>
      <c r="B38" s="144"/>
      <c r="C38" s="141"/>
      <c r="D38" s="141"/>
      <c r="E38" s="52"/>
      <c r="F38" s="141"/>
      <c r="G38" s="142"/>
      <c r="H38" s="49">
        <v>-222.04</v>
      </c>
      <c r="I38" s="51" t="s">
        <v>151</v>
      </c>
    </row>
    <row r="39" spans="1:3223" ht="38.25" customHeight="1" outlineLevel="1" x14ac:dyDescent="0.2">
      <c r="A39" s="143"/>
      <c r="B39" s="144"/>
      <c r="C39" s="141"/>
      <c r="D39" s="141"/>
      <c r="E39" s="52"/>
      <c r="F39" s="141"/>
      <c r="G39" s="142"/>
      <c r="H39" s="49">
        <v>-208</v>
      </c>
      <c r="I39" s="51" t="s">
        <v>152</v>
      </c>
    </row>
    <row r="40" spans="1:3223" ht="27" customHeight="1" outlineLevel="1" x14ac:dyDescent="0.2">
      <c r="A40" s="143"/>
      <c r="B40" s="144"/>
      <c r="C40" s="141"/>
      <c r="D40" s="141"/>
      <c r="E40" s="52"/>
      <c r="F40" s="141"/>
      <c r="G40" s="142"/>
      <c r="H40" s="49">
        <v>0.5</v>
      </c>
      <c r="I40" s="51" t="s">
        <v>153</v>
      </c>
    </row>
    <row r="41" spans="1:3223" s="48" customFormat="1" ht="38.25" outlineLevel="1" x14ac:dyDescent="0.2">
      <c r="A41" s="21" t="s">
        <v>14</v>
      </c>
      <c r="B41" s="22" t="s">
        <v>15</v>
      </c>
      <c r="C41" s="23">
        <v>6468971</v>
      </c>
      <c r="D41" s="23">
        <v>5770420</v>
      </c>
      <c r="E41" s="14">
        <v>4586227.54</v>
      </c>
      <c r="F41" s="23">
        <f>E41-C41</f>
        <v>-1882743.46</v>
      </c>
      <c r="G41" s="82">
        <f>E41/C41</f>
        <v>0.70895781415622361</v>
      </c>
      <c r="H41" s="15">
        <f>(D41-C41)/1000</f>
        <v>-698.55100000000004</v>
      </c>
      <c r="I41" s="20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  <c r="IV41" s="39"/>
      <c r="IW41" s="39"/>
      <c r="IX41" s="39"/>
      <c r="IY41" s="39"/>
      <c r="IZ41" s="39"/>
      <c r="JA41" s="39"/>
      <c r="JB41" s="39"/>
      <c r="JC41" s="39"/>
      <c r="JD41" s="39"/>
      <c r="JE41" s="39"/>
      <c r="JF41" s="39"/>
      <c r="JG41" s="39"/>
      <c r="JH41" s="39"/>
      <c r="JI41" s="39"/>
      <c r="JJ41" s="39"/>
      <c r="JK41" s="39"/>
      <c r="JL41" s="39"/>
      <c r="JM41" s="39"/>
      <c r="JN41" s="39"/>
      <c r="JO41" s="39"/>
      <c r="JP41" s="39"/>
      <c r="JQ41" s="39"/>
      <c r="JR41" s="39"/>
      <c r="JS41" s="39"/>
      <c r="JT41" s="39"/>
      <c r="JU41" s="39"/>
      <c r="JV41" s="39"/>
      <c r="JW41" s="39"/>
      <c r="JX41" s="39"/>
      <c r="JY41" s="39"/>
      <c r="JZ41" s="39"/>
      <c r="KA41" s="39"/>
      <c r="KB41" s="39"/>
      <c r="KC41" s="39"/>
      <c r="KD41" s="39"/>
      <c r="KE41" s="39"/>
      <c r="KF41" s="39"/>
      <c r="KG41" s="39"/>
      <c r="KH41" s="39"/>
      <c r="KI41" s="39"/>
      <c r="KJ41" s="39"/>
      <c r="KK41" s="39"/>
      <c r="KL41" s="39"/>
      <c r="KM41" s="39"/>
      <c r="KN41" s="39"/>
      <c r="KO41" s="39"/>
      <c r="KP41" s="39"/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9"/>
      <c r="LO41" s="39"/>
      <c r="LP41" s="39"/>
      <c r="LQ41" s="39"/>
      <c r="LR41" s="39"/>
      <c r="LS41" s="39"/>
      <c r="LT41" s="39"/>
      <c r="LU41" s="39"/>
      <c r="LV41" s="39"/>
      <c r="LW41" s="39"/>
      <c r="LX41" s="39"/>
      <c r="LY41" s="39"/>
      <c r="LZ41" s="39"/>
      <c r="MA41" s="39"/>
      <c r="MB41" s="39"/>
      <c r="MC41" s="39"/>
      <c r="MD41" s="39"/>
      <c r="ME41" s="39"/>
      <c r="MF41" s="39"/>
      <c r="MG41" s="39"/>
      <c r="MH41" s="39"/>
      <c r="MI41" s="39"/>
      <c r="MJ41" s="39"/>
      <c r="MK41" s="39"/>
      <c r="ML41" s="39"/>
      <c r="MM41" s="39"/>
      <c r="MN41" s="39"/>
      <c r="MO41" s="39"/>
      <c r="MP41" s="39"/>
      <c r="MQ41" s="39"/>
      <c r="MR41" s="39"/>
      <c r="MS41" s="39"/>
      <c r="MT41" s="39"/>
      <c r="MU41" s="39"/>
      <c r="MV41" s="39"/>
      <c r="MW41" s="39"/>
      <c r="MX41" s="39"/>
      <c r="MY41" s="39"/>
      <c r="MZ41" s="39"/>
      <c r="NA41" s="39"/>
      <c r="NB41" s="39"/>
      <c r="NC41" s="39"/>
      <c r="ND41" s="39"/>
      <c r="NE41" s="39"/>
      <c r="NF41" s="39"/>
      <c r="NG41" s="39"/>
      <c r="NH41" s="39"/>
      <c r="NI41" s="39"/>
      <c r="NJ41" s="39"/>
      <c r="NK41" s="39"/>
      <c r="NL41" s="39"/>
      <c r="NM41" s="39"/>
      <c r="NN41" s="39"/>
      <c r="NO41" s="39"/>
      <c r="NP41" s="39"/>
      <c r="NQ41" s="39"/>
      <c r="NR41" s="39"/>
      <c r="NS41" s="39"/>
      <c r="NT41" s="39"/>
      <c r="NU41" s="39"/>
      <c r="NV41" s="39"/>
      <c r="NW41" s="39"/>
      <c r="NX41" s="39"/>
      <c r="NY41" s="39"/>
      <c r="NZ41" s="39"/>
      <c r="OA41" s="39"/>
      <c r="OB41" s="39"/>
      <c r="OC41" s="39"/>
      <c r="OD41" s="39"/>
      <c r="OE41" s="39"/>
      <c r="OF41" s="39"/>
      <c r="OG41" s="39"/>
      <c r="OH41" s="39"/>
      <c r="OI41" s="39"/>
      <c r="OJ41" s="39"/>
      <c r="OK41" s="39"/>
      <c r="OL41" s="39"/>
      <c r="OM41" s="39"/>
      <c r="ON41" s="39"/>
      <c r="OO41" s="39"/>
      <c r="OP41" s="39"/>
      <c r="OQ41" s="39"/>
      <c r="OR41" s="39"/>
      <c r="OS41" s="39"/>
      <c r="OT41" s="39"/>
      <c r="OU41" s="39"/>
      <c r="OV41" s="39"/>
      <c r="OW41" s="39"/>
      <c r="OX41" s="39"/>
      <c r="OY41" s="39"/>
      <c r="OZ41" s="39"/>
      <c r="PA41" s="39"/>
      <c r="PB41" s="39"/>
      <c r="PC41" s="39"/>
      <c r="PD41" s="39"/>
      <c r="PE41" s="39"/>
      <c r="PF41" s="39"/>
      <c r="PG41" s="39"/>
      <c r="PH41" s="39"/>
      <c r="PI41" s="39"/>
      <c r="PJ41" s="39"/>
      <c r="PK41" s="39"/>
      <c r="PL41" s="39"/>
      <c r="PM41" s="39"/>
      <c r="PN41" s="39"/>
      <c r="PO41" s="39"/>
      <c r="PP41" s="39"/>
      <c r="PQ41" s="39"/>
      <c r="PR41" s="39"/>
      <c r="PS41" s="39"/>
      <c r="PT41" s="39"/>
      <c r="PU41" s="39"/>
      <c r="PV41" s="39"/>
      <c r="PW41" s="39"/>
      <c r="PX41" s="39"/>
      <c r="PY41" s="39"/>
      <c r="PZ41" s="39"/>
      <c r="QA41" s="39"/>
      <c r="QB41" s="39"/>
      <c r="QC41" s="39"/>
      <c r="QD41" s="39"/>
      <c r="QE41" s="39"/>
      <c r="QF41" s="39"/>
      <c r="QG41" s="39"/>
      <c r="QH41" s="39"/>
      <c r="QI41" s="39"/>
      <c r="QJ41" s="39"/>
      <c r="QK41" s="39"/>
      <c r="QL41" s="39"/>
      <c r="QM41" s="39"/>
      <c r="QN41" s="39"/>
      <c r="QO41" s="39"/>
      <c r="QP41" s="39"/>
      <c r="QQ41" s="39"/>
      <c r="QR41" s="39"/>
      <c r="QS41" s="39"/>
      <c r="QT41" s="39"/>
      <c r="QU41" s="39"/>
      <c r="QV41" s="39"/>
      <c r="QW41" s="39"/>
      <c r="QX41" s="39"/>
      <c r="QY41" s="39"/>
      <c r="QZ41" s="39"/>
      <c r="RA41" s="39"/>
      <c r="RB41" s="39"/>
      <c r="RC41" s="39"/>
      <c r="RD41" s="39"/>
      <c r="RE41" s="39"/>
      <c r="RF41" s="39"/>
      <c r="RG41" s="39"/>
      <c r="RH41" s="39"/>
      <c r="RI41" s="39"/>
      <c r="RJ41" s="39"/>
      <c r="RK41" s="39"/>
      <c r="RL41" s="39"/>
      <c r="RM41" s="39"/>
      <c r="RN41" s="39"/>
      <c r="RO41" s="39"/>
      <c r="RP41" s="39"/>
      <c r="RQ41" s="39"/>
      <c r="RR41" s="39"/>
      <c r="RS41" s="39"/>
      <c r="RT41" s="39"/>
      <c r="RU41" s="39"/>
      <c r="RV41" s="39"/>
      <c r="RW41" s="39"/>
      <c r="RX41" s="39"/>
      <c r="RY41" s="39"/>
      <c r="RZ41" s="39"/>
      <c r="SA41" s="39"/>
      <c r="SB41" s="39"/>
      <c r="SC41" s="39"/>
      <c r="SD41" s="39"/>
      <c r="SE41" s="39"/>
      <c r="SF41" s="39"/>
      <c r="SG41" s="39"/>
      <c r="SH41" s="39"/>
      <c r="SI41" s="39"/>
      <c r="SJ41" s="39"/>
      <c r="SK41" s="39"/>
      <c r="SL41" s="39"/>
      <c r="SM41" s="39"/>
      <c r="SN41" s="39"/>
      <c r="SO41" s="39"/>
      <c r="SP41" s="39"/>
      <c r="SQ41" s="39"/>
      <c r="SR41" s="39"/>
      <c r="SS41" s="39"/>
      <c r="ST41" s="39"/>
      <c r="SU41" s="39"/>
      <c r="SV41" s="39"/>
      <c r="SW41" s="39"/>
      <c r="SX41" s="39"/>
      <c r="SY41" s="39"/>
      <c r="SZ41" s="39"/>
      <c r="TA41" s="39"/>
      <c r="TB41" s="39"/>
      <c r="TC41" s="39"/>
      <c r="TD41" s="39"/>
      <c r="TE41" s="39"/>
      <c r="TF41" s="39"/>
      <c r="TG41" s="39"/>
      <c r="TH41" s="39"/>
      <c r="TI41" s="39"/>
      <c r="TJ41" s="39"/>
      <c r="TK41" s="39"/>
      <c r="TL41" s="39"/>
      <c r="TM41" s="39"/>
      <c r="TN41" s="39"/>
      <c r="TO41" s="39"/>
      <c r="TP41" s="39"/>
      <c r="TQ41" s="39"/>
      <c r="TR41" s="39"/>
      <c r="TS41" s="39"/>
      <c r="TT41" s="39"/>
      <c r="TU41" s="39"/>
      <c r="TV41" s="39"/>
      <c r="TW41" s="39"/>
      <c r="TX41" s="39"/>
      <c r="TY41" s="39"/>
      <c r="TZ41" s="39"/>
      <c r="UA41" s="39"/>
      <c r="UB41" s="39"/>
      <c r="UC41" s="39"/>
      <c r="UD41" s="39"/>
      <c r="UE41" s="39"/>
      <c r="UF41" s="39"/>
      <c r="UG41" s="39"/>
      <c r="UH41" s="39"/>
      <c r="UI41" s="39"/>
      <c r="UJ41" s="39"/>
      <c r="UK41" s="39"/>
      <c r="UL41" s="39"/>
      <c r="UM41" s="39"/>
      <c r="UN41" s="39"/>
      <c r="UO41" s="39"/>
      <c r="UP41" s="39"/>
      <c r="UQ41" s="39"/>
      <c r="UR41" s="39"/>
      <c r="US41" s="39"/>
      <c r="UT41" s="39"/>
      <c r="UU41" s="39"/>
      <c r="UV41" s="39"/>
      <c r="UW41" s="39"/>
      <c r="UX41" s="39"/>
      <c r="UY41" s="39"/>
      <c r="UZ41" s="39"/>
      <c r="VA41" s="39"/>
      <c r="VB41" s="39"/>
      <c r="VC41" s="39"/>
      <c r="VD41" s="39"/>
      <c r="VE41" s="39"/>
      <c r="VF41" s="39"/>
      <c r="VG41" s="39"/>
      <c r="VH41" s="39"/>
      <c r="VI41" s="39"/>
      <c r="VJ41" s="39"/>
      <c r="VK41" s="39"/>
      <c r="VL41" s="39"/>
      <c r="VM41" s="39"/>
      <c r="VN41" s="39"/>
      <c r="VO41" s="39"/>
      <c r="VP41" s="39"/>
      <c r="VQ41" s="39"/>
      <c r="VR41" s="39"/>
      <c r="VS41" s="39"/>
      <c r="VT41" s="39"/>
      <c r="VU41" s="39"/>
      <c r="VV41" s="39"/>
      <c r="VW41" s="39"/>
      <c r="VX41" s="39"/>
      <c r="VY41" s="39"/>
      <c r="VZ41" s="39"/>
      <c r="WA41" s="39"/>
      <c r="WB41" s="39"/>
      <c r="WC41" s="39"/>
      <c r="WD41" s="39"/>
      <c r="WE41" s="39"/>
      <c r="WF41" s="39"/>
      <c r="WG41" s="39"/>
      <c r="WH41" s="39"/>
      <c r="WI41" s="39"/>
      <c r="WJ41" s="39"/>
      <c r="WK41" s="39"/>
      <c r="WL41" s="39"/>
      <c r="WM41" s="39"/>
      <c r="WN41" s="39"/>
      <c r="WO41" s="39"/>
      <c r="WP41" s="39"/>
      <c r="WQ41" s="39"/>
      <c r="WR41" s="39"/>
      <c r="WS41" s="39"/>
      <c r="WT41" s="39"/>
      <c r="WU41" s="39"/>
      <c r="WV41" s="39"/>
      <c r="WW41" s="39"/>
      <c r="WX41" s="39"/>
      <c r="WY41" s="39"/>
      <c r="WZ41" s="39"/>
      <c r="XA41" s="39"/>
      <c r="XB41" s="39"/>
      <c r="XC41" s="39"/>
      <c r="XD41" s="39"/>
      <c r="XE41" s="39"/>
      <c r="XF41" s="39"/>
      <c r="XG41" s="39"/>
      <c r="XH41" s="39"/>
      <c r="XI41" s="39"/>
      <c r="XJ41" s="39"/>
      <c r="XK41" s="39"/>
      <c r="XL41" s="39"/>
      <c r="XM41" s="39"/>
      <c r="XN41" s="39"/>
      <c r="XO41" s="39"/>
      <c r="XP41" s="39"/>
      <c r="XQ41" s="39"/>
      <c r="XR41" s="39"/>
      <c r="XS41" s="39"/>
      <c r="XT41" s="39"/>
      <c r="XU41" s="39"/>
      <c r="XV41" s="39"/>
      <c r="XW41" s="39"/>
      <c r="XX41" s="39"/>
      <c r="XY41" s="39"/>
      <c r="XZ41" s="39"/>
      <c r="YA41" s="39"/>
      <c r="YB41" s="39"/>
      <c r="YC41" s="39"/>
      <c r="YD41" s="39"/>
      <c r="YE41" s="39"/>
      <c r="YF41" s="39"/>
      <c r="YG41" s="39"/>
      <c r="YH41" s="39"/>
      <c r="YI41" s="39"/>
      <c r="YJ41" s="39"/>
      <c r="YK41" s="39"/>
      <c r="YL41" s="39"/>
      <c r="YM41" s="39"/>
      <c r="YN41" s="39"/>
      <c r="YO41" s="39"/>
      <c r="YP41" s="39"/>
      <c r="YQ41" s="39"/>
      <c r="YR41" s="39"/>
      <c r="YS41" s="39"/>
      <c r="YT41" s="39"/>
      <c r="YU41" s="39"/>
      <c r="YV41" s="39"/>
      <c r="YW41" s="39"/>
      <c r="YX41" s="39"/>
      <c r="YY41" s="39"/>
      <c r="YZ41" s="39"/>
      <c r="ZA41" s="39"/>
      <c r="ZB41" s="39"/>
      <c r="ZC41" s="39"/>
      <c r="ZD41" s="39"/>
      <c r="ZE41" s="39"/>
      <c r="ZF41" s="39"/>
      <c r="ZG41" s="39"/>
      <c r="ZH41" s="39"/>
      <c r="ZI41" s="39"/>
      <c r="ZJ41" s="39"/>
      <c r="ZK41" s="39"/>
      <c r="ZL41" s="39"/>
      <c r="ZM41" s="39"/>
      <c r="ZN41" s="39"/>
      <c r="ZO41" s="39"/>
      <c r="ZP41" s="39"/>
      <c r="ZQ41" s="39"/>
      <c r="ZR41" s="39"/>
      <c r="ZS41" s="39"/>
      <c r="ZT41" s="39"/>
      <c r="ZU41" s="39"/>
      <c r="ZV41" s="39"/>
      <c r="ZW41" s="39"/>
      <c r="ZX41" s="39"/>
      <c r="ZY41" s="39"/>
      <c r="ZZ41" s="39"/>
      <c r="AAA41" s="39"/>
      <c r="AAB41" s="39"/>
      <c r="AAC41" s="39"/>
      <c r="AAD41" s="39"/>
      <c r="AAE41" s="39"/>
      <c r="AAF41" s="39"/>
      <c r="AAG41" s="39"/>
      <c r="AAH41" s="39"/>
      <c r="AAI41" s="39"/>
      <c r="AAJ41" s="39"/>
      <c r="AAK41" s="39"/>
      <c r="AAL41" s="39"/>
      <c r="AAM41" s="39"/>
      <c r="AAN41" s="39"/>
      <c r="AAO41" s="39"/>
      <c r="AAP41" s="39"/>
      <c r="AAQ41" s="39"/>
      <c r="AAR41" s="39"/>
      <c r="AAS41" s="39"/>
      <c r="AAT41" s="39"/>
      <c r="AAU41" s="39"/>
      <c r="AAV41" s="39"/>
      <c r="AAW41" s="39"/>
      <c r="AAX41" s="39"/>
      <c r="AAY41" s="39"/>
      <c r="AAZ41" s="39"/>
      <c r="ABA41" s="39"/>
      <c r="ABB41" s="39"/>
      <c r="ABC41" s="39"/>
      <c r="ABD41" s="39"/>
      <c r="ABE41" s="39"/>
      <c r="ABF41" s="39"/>
      <c r="ABG41" s="39"/>
      <c r="ABH41" s="39"/>
      <c r="ABI41" s="39"/>
      <c r="ABJ41" s="39"/>
      <c r="ABK41" s="39"/>
      <c r="ABL41" s="39"/>
      <c r="ABM41" s="39"/>
      <c r="ABN41" s="39"/>
      <c r="ABO41" s="39"/>
      <c r="ABP41" s="39"/>
      <c r="ABQ41" s="39"/>
      <c r="ABR41" s="39"/>
      <c r="ABS41" s="39"/>
      <c r="ABT41" s="39"/>
      <c r="ABU41" s="39"/>
      <c r="ABV41" s="39"/>
      <c r="ABW41" s="39"/>
      <c r="ABX41" s="39"/>
      <c r="ABY41" s="39"/>
      <c r="ABZ41" s="39"/>
      <c r="ACA41" s="39"/>
      <c r="ACB41" s="39"/>
      <c r="ACC41" s="39"/>
      <c r="ACD41" s="39"/>
      <c r="ACE41" s="39"/>
      <c r="ACF41" s="39"/>
      <c r="ACG41" s="39"/>
      <c r="ACH41" s="39"/>
      <c r="ACI41" s="39"/>
      <c r="ACJ41" s="39"/>
      <c r="ACK41" s="39"/>
      <c r="ACL41" s="39"/>
      <c r="ACM41" s="39"/>
      <c r="ACN41" s="39"/>
      <c r="ACO41" s="39"/>
      <c r="ACP41" s="39"/>
      <c r="ACQ41" s="39"/>
      <c r="ACR41" s="39"/>
      <c r="ACS41" s="39"/>
      <c r="ACT41" s="39"/>
      <c r="ACU41" s="39"/>
      <c r="ACV41" s="39"/>
      <c r="ACW41" s="39"/>
      <c r="ACX41" s="39"/>
      <c r="ACY41" s="39"/>
      <c r="ACZ41" s="39"/>
      <c r="ADA41" s="39"/>
      <c r="ADB41" s="39"/>
      <c r="ADC41" s="39"/>
      <c r="ADD41" s="39"/>
      <c r="ADE41" s="39"/>
      <c r="ADF41" s="39"/>
      <c r="ADG41" s="39"/>
      <c r="ADH41" s="39"/>
      <c r="ADI41" s="39"/>
      <c r="ADJ41" s="39"/>
      <c r="ADK41" s="39"/>
      <c r="ADL41" s="39"/>
      <c r="ADM41" s="39"/>
      <c r="ADN41" s="39"/>
      <c r="ADO41" s="39"/>
      <c r="ADP41" s="39"/>
      <c r="ADQ41" s="39"/>
      <c r="ADR41" s="39"/>
      <c r="ADS41" s="39"/>
      <c r="ADT41" s="39"/>
      <c r="ADU41" s="39"/>
      <c r="ADV41" s="39"/>
      <c r="ADW41" s="39"/>
      <c r="ADX41" s="39"/>
      <c r="ADY41" s="39"/>
      <c r="ADZ41" s="39"/>
      <c r="AEA41" s="39"/>
      <c r="AEB41" s="39"/>
      <c r="AEC41" s="39"/>
      <c r="AED41" s="39"/>
      <c r="AEE41" s="39"/>
      <c r="AEF41" s="39"/>
      <c r="AEG41" s="39"/>
      <c r="AEH41" s="39"/>
      <c r="AEI41" s="39"/>
      <c r="AEJ41" s="39"/>
      <c r="AEK41" s="39"/>
      <c r="AEL41" s="39"/>
      <c r="AEM41" s="39"/>
      <c r="AEN41" s="39"/>
      <c r="AEO41" s="39"/>
      <c r="AEP41" s="39"/>
      <c r="AEQ41" s="39"/>
      <c r="AER41" s="39"/>
      <c r="AES41" s="39"/>
      <c r="AET41" s="39"/>
      <c r="AEU41" s="39"/>
      <c r="AEV41" s="39"/>
      <c r="AEW41" s="39"/>
      <c r="AEX41" s="39"/>
      <c r="AEY41" s="39"/>
      <c r="AEZ41" s="39"/>
      <c r="AFA41" s="39"/>
      <c r="AFB41" s="39"/>
      <c r="AFC41" s="39"/>
      <c r="AFD41" s="39"/>
      <c r="AFE41" s="39"/>
      <c r="AFF41" s="39"/>
      <c r="AFG41" s="39"/>
      <c r="AFH41" s="39"/>
      <c r="AFI41" s="39"/>
      <c r="AFJ41" s="39"/>
      <c r="AFK41" s="39"/>
      <c r="AFL41" s="39"/>
      <c r="AFM41" s="39"/>
      <c r="AFN41" s="39"/>
      <c r="AFO41" s="39"/>
      <c r="AFP41" s="39"/>
      <c r="AFQ41" s="39"/>
      <c r="AFR41" s="39"/>
      <c r="AFS41" s="39"/>
      <c r="AFT41" s="39"/>
      <c r="AFU41" s="39"/>
      <c r="AFV41" s="39"/>
      <c r="AFW41" s="39"/>
      <c r="AFX41" s="39"/>
      <c r="AFY41" s="39"/>
      <c r="AFZ41" s="39"/>
      <c r="AGA41" s="39"/>
      <c r="AGB41" s="39"/>
      <c r="AGC41" s="39"/>
      <c r="AGD41" s="39"/>
      <c r="AGE41" s="39"/>
      <c r="AGF41" s="39"/>
      <c r="AGG41" s="39"/>
      <c r="AGH41" s="39"/>
      <c r="AGI41" s="39"/>
      <c r="AGJ41" s="39"/>
      <c r="AGK41" s="39"/>
      <c r="AGL41" s="39"/>
      <c r="AGM41" s="39"/>
      <c r="AGN41" s="39"/>
      <c r="AGO41" s="39"/>
      <c r="AGP41" s="39"/>
      <c r="AGQ41" s="39"/>
      <c r="AGR41" s="39"/>
      <c r="AGS41" s="39"/>
      <c r="AGT41" s="39"/>
      <c r="AGU41" s="39"/>
      <c r="AGV41" s="39"/>
      <c r="AGW41" s="39"/>
      <c r="AGX41" s="39"/>
      <c r="AGY41" s="39"/>
      <c r="AGZ41" s="39"/>
      <c r="AHA41" s="39"/>
      <c r="AHB41" s="39"/>
      <c r="AHC41" s="39"/>
      <c r="AHD41" s="39"/>
      <c r="AHE41" s="39"/>
      <c r="AHF41" s="39"/>
      <c r="AHG41" s="39"/>
      <c r="AHH41" s="39"/>
      <c r="AHI41" s="39"/>
      <c r="AHJ41" s="39"/>
      <c r="AHK41" s="39"/>
      <c r="AHL41" s="39"/>
      <c r="AHM41" s="39"/>
      <c r="AHN41" s="39"/>
      <c r="AHO41" s="39"/>
      <c r="AHP41" s="39"/>
      <c r="AHQ41" s="39"/>
      <c r="AHR41" s="39"/>
      <c r="AHS41" s="39"/>
      <c r="AHT41" s="39"/>
      <c r="AHU41" s="39"/>
      <c r="AHV41" s="39"/>
      <c r="AHW41" s="39"/>
      <c r="AHX41" s="39"/>
      <c r="AHY41" s="39"/>
      <c r="AHZ41" s="39"/>
      <c r="AIA41" s="39"/>
      <c r="AIB41" s="39"/>
      <c r="AIC41" s="39"/>
      <c r="AID41" s="39"/>
      <c r="AIE41" s="39"/>
      <c r="AIF41" s="39"/>
      <c r="AIG41" s="39"/>
      <c r="AIH41" s="39"/>
      <c r="AII41" s="39"/>
      <c r="AIJ41" s="39"/>
      <c r="AIK41" s="39"/>
      <c r="AIL41" s="39"/>
      <c r="AIM41" s="39"/>
      <c r="AIN41" s="39"/>
      <c r="AIO41" s="39"/>
      <c r="AIP41" s="39"/>
      <c r="AIQ41" s="39"/>
      <c r="AIR41" s="39"/>
      <c r="AIS41" s="39"/>
      <c r="AIT41" s="39"/>
      <c r="AIU41" s="39"/>
      <c r="AIV41" s="39"/>
      <c r="AIW41" s="39"/>
      <c r="AIX41" s="39"/>
      <c r="AIY41" s="39"/>
      <c r="AIZ41" s="39"/>
      <c r="AJA41" s="39"/>
      <c r="AJB41" s="39"/>
      <c r="AJC41" s="39"/>
      <c r="AJD41" s="39"/>
      <c r="AJE41" s="39"/>
      <c r="AJF41" s="39"/>
      <c r="AJG41" s="39"/>
      <c r="AJH41" s="39"/>
      <c r="AJI41" s="39"/>
      <c r="AJJ41" s="39"/>
      <c r="AJK41" s="39"/>
      <c r="AJL41" s="39"/>
      <c r="AJM41" s="39"/>
      <c r="AJN41" s="39"/>
      <c r="AJO41" s="39"/>
      <c r="AJP41" s="39"/>
      <c r="AJQ41" s="39"/>
      <c r="AJR41" s="39"/>
      <c r="AJS41" s="39"/>
      <c r="AJT41" s="39"/>
      <c r="AJU41" s="39"/>
      <c r="AJV41" s="39"/>
      <c r="AJW41" s="39"/>
      <c r="AJX41" s="39"/>
      <c r="AJY41" s="39"/>
      <c r="AJZ41" s="39"/>
      <c r="AKA41" s="39"/>
      <c r="AKB41" s="39"/>
      <c r="AKC41" s="39"/>
      <c r="AKD41" s="39"/>
      <c r="AKE41" s="39"/>
      <c r="AKF41" s="39"/>
      <c r="AKG41" s="39"/>
      <c r="AKH41" s="39"/>
      <c r="AKI41" s="39"/>
      <c r="AKJ41" s="39"/>
      <c r="AKK41" s="39"/>
      <c r="AKL41" s="39"/>
      <c r="AKM41" s="39"/>
      <c r="AKN41" s="39"/>
      <c r="AKO41" s="39"/>
      <c r="AKP41" s="39"/>
      <c r="AKQ41" s="39"/>
      <c r="AKR41" s="39"/>
      <c r="AKS41" s="39"/>
      <c r="AKT41" s="39"/>
      <c r="AKU41" s="39"/>
      <c r="AKV41" s="39"/>
      <c r="AKW41" s="39"/>
      <c r="AKX41" s="39"/>
      <c r="AKY41" s="39"/>
      <c r="AKZ41" s="39"/>
      <c r="ALA41" s="39"/>
      <c r="ALB41" s="39"/>
      <c r="ALC41" s="39"/>
      <c r="ALD41" s="39"/>
      <c r="ALE41" s="39"/>
      <c r="ALF41" s="39"/>
      <c r="ALG41" s="39"/>
      <c r="ALH41" s="39"/>
      <c r="ALI41" s="39"/>
      <c r="ALJ41" s="39"/>
      <c r="ALK41" s="39"/>
      <c r="ALL41" s="39"/>
      <c r="ALM41" s="39"/>
      <c r="ALN41" s="39"/>
      <c r="ALO41" s="39"/>
      <c r="ALP41" s="39"/>
      <c r="ALQ41" s="39"/>
      <c r="ALR41" s="39"/>
      <c r="ALS41" s="39"/>
      <c r="ALT41" s="39"/>
      <c r="ALU41" s="39"/>
      <c r="ALV41" s="39"/>
      <c r="ALW41" s="39"/>
      <c r="ALX41" s="39"/>
      <c r="ALY41" s="39"/>
      <c r="ALZ41" s="39"/>
      <c r="AMA41" s="39"/>
      <c r="AMB41" s="39"/>
      <c r="AMC41" s="39"/>
      <c r="AMD41" s="39"/>
      <c r="AME41" s="39"/>
      <c r="AMF41" s="39"/>
      <c r="AMG41" s="39"/>
      <c r="AMH41" s="39"/>
      <c r="AMI41" s="39"/>
      <c r="AMJ41" s="39"/>
      <c r="AMK41" s="39"/>
      <c r="AML41" s="39"/>
      <c r="AMM41" s="39"/>
      <c r="AMN41" s="39"/>
      <c r="AMO41" s="39"/>
      <c r="AMP41" s="39"/>
      <c r="AMQ41" s="39"/>
      <c r="AMR41" s="39"/>
      <c r="AMS41" s="39"/>
      <c r="AMT41" s="39"/>
      <c r="AMU41" s="39"/>
      <c r="AMV41" s="39"/>
      <c r="AMW41" s="39"/>
      <c r="AMX41" s="39"/>
      <c r="AMY41" s="39"/>
      <c r="AMZ41" s="39"/>
      <c r="ANA41" s="39"/>
      <c r="ANB41" s="39"/>
      <c r="ANC41" s="39"/>
      <c r="AND41" s="39"/>
      <c r="ANE41" s="39"/>
      <c r="ANF41" s="39"/>
      <c r="ANG41" s="39"/>
      <c r="ANH41" s="39"/>
      <c r="ANI41" s="39"/>
      <c r="ANJ41" s="39"/>
      <c r="ANK41" s="39"/>
      <c r="ANL41" s="39"/>
      <c r="ANM41" s="39"/>
      <c r="ANN41" s="39"/>
      <c r="ANO41" s="39"/>
      <c r="ANP41" s="39"/>
      <c r="ANQ41" s="39"/>
      <c r="ANR41" s="39"/>
      <c r="ANS41" s="39"/>
      <c r="ANT41" s="39"/>
      <c r="ANU41" s="39"/>
      <c r="ANV41" s="39"/>
      <c r="ANW41" s="39"/>
      <c r="ANX41" s="39"/>
      <c r="ANY41" s="39"/>
      <c r="ANZ41" s="39"/>
      <c r="AOA41" s="39"/>
      <c r="AOB41" s="39"/>
      <c r="AOC41" s="39"/>
      <c r="AOD41" s="39"/>
      <c r="AOE41" s="39"/>
      <c r="AOF41" s="39"/>
      <c r="AOG41" s="39"/>
      <c r="AOH41" s="39"/>
      <c r="AOI41" s="39"/>
      <c r="AOJ41" s="39"/>
      <c r="AOK41" s="39"/>
      <c r="AOL41" s="39"/>
      <c r="AOM41" s="39"/>
      <c r="AON41" s="39"/>
      <c r="AOO41" s="39"/>
      <c r="AOP41" s="39"/>
      <c r="AOQ41" s="39"/>
      <c r="AOR41" s="39"/>
      <c r="AOS41" s="39"/>
      <c r="AOT41" s="39"/>
      <c r="AOU41" s="39"/>
      <c r="AOV41" s="39"/>
      <c r="AOW41" s="39"/>
      <c r="AOX41" s="39"/>
      <c r="AOY41" s="39"/>
      <c r="AOZ41" s="39"/>
      <c r="APA41" s="39"/>
      <c r="APB41" s="39"/>
      <c r="APC41" s="39"/>
      <c r="APD41" s="39"/>
      <c r="APE41" s="39"/>
      <c r="APF41" s="39"/>
      <c r="APG41" s="39"/>
      <c r="APH41" s="39"/>
      <c r="API41" s="39"/>
      <c r="APJ41" s="39"/>
      <c r="APK41" s="39"/>
      <c r="APL41" s="39"/>
      <c r="APM41" s="39"/>
      <c r="APN41" s="39"/>
      <c r="APO41" s="39"/>
      <c r="APP41" s="39"/>
      <c r="APQ41" s="39"/>
      <c r="APR41" s="39"/>
      <c r="APS41" s="39"/>
      <c r="APT41" s="39"/>
      <c r="APU41" s="39"/>
      <c r="APV41" s="39"/>
      <c r="APW41" s="39"/>
      <c r="APX41" s="39"/>
      <c r="APY41" s="39"/>
      <c r="APZ41" s="39"/>
      <c r="AQA41" s="39"/>
      <c r="AQB41" s="39"/>
      <c r="AQC41" s="39"/>
      <c r="AQD41" s="39"/>
      <c r="AQE41" s="39"/>
      <c r="AQF41" s="39"/>
      <c r="AQG41" s="39"/>
      <c r="AQH41" s="39"/>
      <c r="AQI41" s="39"/>
      <c r="AQJ41" s="39"/>
      <c r="AQK41" s="39"/>
      <c r="AQL41" s="39"/>
      <c r="AQM41" s="39"/>
      <c r="AQN41" s="39"/>
      <c r="AQO41" s="39"/>
      <c r="AQP41" s="39"/>
      <c r="AQQ41" s="39"/>
      <c r="AQR41" s="39"/>
      <c r="AQS41" s="39"/>
      <c r="AQT41" s="39"/>
      <c r="AQU41" s="39"/>
      <c r="AQV41" s="39"/>
      <c r="AQW41" s="39"/>
      <c r="AQX41" s="39"/>
      <c r="AQY41" s="39"/>
      <c r="AQZ41" s="39"/>
      <c r="ARA41" s="39"/>
      <c r="ARB41" s="39"/>
      <c r="ARC41" s="39"/>
      <c r="ARD41" s="39"/>
      <c r="ARE41" s="39"/>
      <c r="ARF41" s="39"/>
      <c r="ARG41" s="39"/>
      <c r="ARH41" s="39"/>
      <c r="ARI41" s="39"/>
      <c r="ARJ41" s="39"/>
      <c r="ARK41" s="39"/>
      <c r="ARL41" s="39"/>
      <c r="ARM41" s="39"/>
      <c r="ARN41" s="39"/>
      <c r="ARO41" s="39"/>
      <c r="ARP41" s="39"/>
      <c r="ARQ41" s="39"/>
      <c r="ARR41" s="39"/>
      <c r="ARS41" s="39"/>
      <c r="ART41" s="39"/>
      <c r="ARU41" s="39"/>
      <c r="ARV41" s="39"/>
      <c r="ARW41" s="39"/>
      <c r="ARX41" s="39"/>
      <c r="ARY41" s="39"/>
      <c r="ARZ41" s="39"/>
      <c r="ASA41" s="39"/>
      <c r="ASB41" s="39"/>
      <c r="ASC41" s="39"/>
      <c r="ASD41" s="39"/>
      <c r="ASE41" s="39"/>
      <c r="ASF41" s="39"/>
      <c r="ASG41" s="39"/>
      <c r="ASH41" s="39"/>
      <c r="ASI41" s="39"/>
      <c r="ASJ41" s="39"/>
      <c r="ASK41" s="39"/>
      <c r="ASL41" s="39"/>
      <c r="ASM41" s="39"/>
      <c r="ASN41" s="39"/>
      <c r="ASO41" s="39"/>
      <c r="ASP41" s="39"/>
      <c r="ASQ41" s="39"/>
      <c r="ASR41" s="39"/>
      <c r="ASS41" s="39"/>
      <c r="AST41" s="39"/>
      <c r="ASU41" s="39"/>
      <c r="ASV41" s="39"/>
      <c r="ASW41" s="39"/>
      <c r="ASX41" s="39"/>
      <c r="ASY41" s="39"/>
      <c r="ASZ41" s="39"/>
      <c r="ATA41" s="39"/>
      <c r="ATB41" s="39"/>
      <c r="ATC41" s="39"/>
      <c r="ATD41" s="39"/>
      <c r="ATE41" s="39"/>
      <c r="ATF41" s="39"/>
      <c r="ATG41" s="39"/>
      <c r="ATH41" s="39"/>
      <c r="ATI41" s="39"/>
      <c r="ATJ41" s="39"/>
      <c r="ATK41" s="39"/>
      <c r="ATL41" s="39"/>
      <c r="ATM41" s="39"/>
      <c r="ATN41" s="39"/>
      <c r="ATO41" s="39"/>
      <c r="ATP41" s="39"/>
      <c r="ATQ41" s="39"/>
      <c r="ATR41" s="39"/>
      <c r="ATS41" s="39"/>
      <c r="ATT41" s="39"/>
      <c r="ATU41" s="39"/>
      <c r="ATV41" s="39"/>
      <c r="ATW41" s="39"/>
      <c r="ATX41" s="39"/>
      <c r="ATY41" s="39"/>
      <c r="ATZ41" s="39"/>
      <c r="AUA41" s="39"/>
      <c r="AUB41" s="39"/>
      <c r="AUC41" s="39"/>
      <c r="AUD41" s="39"/>
      <c r="AUE41" s="39"/>
      <c r="AUF41" s="39"/>
      <c r="AUG41" s="39"/>
      <c r="AUH41" s="39"/>
      <c r="AUI41" s="39"/>
      <c r="AUJ41" s="39"/>
      <c r="AUK41" s="39"/>
      <c r="AUL41" s="39"/>
      <c r="AUM41" s="39"/>
      <c r="AUN41" s="39"/>
      <c r="AUO41" s="39"/>
      <c r="AUP41" s="39"/>
      <c r="AUQ41" s="39"/>
      <c r="AUR41" s="39"/>
      <c r="AUS41" s="39"/>
      <c r="AUT41" s="39"/>
      <c r="AUU41" s="39"/>
      <c r="AUV41" s="39"/>
      <c r="AUW41" s="39"/>
      <c r="AUX41" s="39"/>
      <c r="AUY41" s="39"/>
      <c r="AUZ41" s="39"/>
      <c r="AVA41" s="39"/>
      <c r="AVB41" s="39"/>
      <c r="AVC41" s="39"/>
      <c r="AVD41" s="39"/>
      <c r="AVE41" s="39"/>
      <c r="AVF41" s="39"/>
      <c r="AVG41" s="39"/>
      <c r="AVH41" s="39"/>
      <c r="AVI41" s="39"/>
      <c r="AVJ41" s="39"/>
      <c r="AVK41" s="39"/>
      <c r="AVL41" s="39"/>
      <c r="AVM41" s="39"/>
      <c r="AVN41" s="39"/>
      <c r="AVO41" s="39"/>
      <c r="AVP41" s="39"/>
      <c r="AVQ41" s="39"/>
      <c r="AVR41" s="39"/>
      <c r="AVS41" s="39"/>
      <c r="AVT41" s="39"/>
      <c r="AVU41" s="39"/>
      <c r="AVV41" s="39"/>
      <c r="AVW41" s="39"/>
      <c r="AVX41" s="39"/>
      <c r="AVY41" s="39"/>
      <c r="AVZ41" s="39"/>
      <c r="AWA41" s="39"/>
      <c r="AWB41" s="39"/>
      <c r="AWC41" s="39"/>
      <c r="AWD41" s="39"/>
      <c r="AWE41" s="39"/>
      <c r="AWF41" s="39"/>
      <c r="AWG41" s="39"/>
      <c r="AWH41" s="39"/>
      <c r="AWI41" s="39"/>
      <c r="AWJ41" s="39"/>
      <c r="AWK41" s="39"/>
      <c r="AWL41" s="39"/>
      <c r="AWM41" s="39"/>
      <c r="AWN41" s="39"/>
      <c r="AWO41" s="39"/>
      <c r="AWP41" s="39"/>
      <c r="AWQ41" s="39"/>
      <c r="AWR41" s="39"/>
      <c r="AWS41" s="39"/>
      <c r="AWT41" s="39"/>
      <c r="AWU41" s="39"/>
      <c r="AWV41" s="39"/>
      <c r="AWW41" s="39"/>
      <c r="AWX41" s="39"/>
      <c r="AWY41" s="39"/>
      <c r="AWZ41" s="39"/>
      <c r="AXA41" s="39"/>
      <c r="AXB41" s="39"/>
      <c r="AXC41" s="39"/>
      <c r="AXD41" s="39"/>
      <c r="AXE41" s="39"/>
      <c r="AXF41" s="39"/>
      <c r="AXG41" s="39"/>
      <c r="AXH41" s="39"/>
      <c r="AXI41" s="39"/>
      <c r="AXJ41" s="39"/>
      <c r="AXK41" s="39"/>
      <c r="AXL41" s="39"/>
      <c r="AXM41" s="39"/>
      <c r="AXN41" s="39"/>
      <c r="AXO41" s="39"/>
      <c r="AXP41" s="39"/>
      <c r="AXQ41" s="39"/>
      <c r="AXR41" s="39"/>
      <c r="AXS41" s="39"/>
      <c r="AXT41" s="39"/>
      <c r="AXU41" s="39"/>
      <c r="AXV41" s="39"/>
      <c r="AXW41" s="39"/>
      <c r="AXX41" s="39"/>
      <c r="AXY41" s="39"/>
      <c r="AXZ41" s="39"/>
      <c r="AYA41" s="39"/>
      <c r="AYB41" s="39"/>
      <c r="AYC41" s="39"/>
      <c r="AYD41" s="39"/>
      <c r="AYE41" s="39"/>
      <c r="AYF41" s="39"/>
      <c r="AYG41" s="39"/>
      <c r="AYH41" s="39"/>
      <c r="AYI41" s="39"/>
      <c r="AYJ41" s="39"/>
      <c r="AYK41" s="39"/>
      <c r="AYL41" s="39"/>
      <c r="AYM41" s="39"/>
      <c r="AYN41" s="39"/>
      <c r="AYO41" s="39"/>
      <c r="AYP41" s="39"/>
      <c r="AYQ41" s="39"/>
      <c r="AYR41" s="39"/>
      <c r="AYS41" s="39"/>
      <c r="AYT41" s="39"/>
      <c r="AYU41" s="39"/>
      <c r="AYV41" s="39"/>
      <c r="AYW41" s="39"/>
      <c r="AYX41" s="39"/>
      <c r="AYY41" s="39"/>
      <c r="AYZ41" s="39"/>
      <c r="AZA41" s="39"/>
      <c r="AZB41" s="39"/>
      <c r="AZC41" s="39"/>
      <c r="AZD41" s="39"/>
      <c r="AZE41" s="39"/>
      <c r="AZF41" s="39"/>
      <c r="AZG41" s="39"/>
      <c r="AZH41" s="39"/>
      <c r="AZI41" s="39"/>
      <c r="AZJ41" s="39"/>
      <c r="AZK41" s="39"/>
      <c r="AZL41" s="39"/>
      <c r="AZM41" s="39"/>
      <c r="AZN41" s="39"/>
      <c r="AZO41" s="39"/>
      <c r="AZP41" s="39"/>
      <c r="AZQ41" s="39"/>
      <c r="AZR41" s="39"/>
      <c r="AZS41" s="39"/>
      <c r="AZT41" s="39"/>
      <c r="AZU41" s="39"/>
      <c r="AZV41" s="39"/>
      <c r="AZW41" s="39"/>
      <c r="AZX41" s="39"/>
      <c r="AZY41" s="39"/>
      <c r="AZZ41" s="39"/>
      <c r="BAA41" s="39"/>
      <c r="BAB41" s="39"/>
      <c r="BAC41" s="39"/>
      <c r="BAD41" s="39"/>
      <c r="BAE41" s="39"/>
      <c r="BAF41" s="39"/>
      <c r="BAG41" s="39"/>
      <c r="BAH41" s="39"/>
      <c r="BAI41" s="39"/>
      <c r="BAJ41" s="39"/>
      <c r="BAK41" s="39"/>
      <c r="BAL41" s="39"/>
      <c r="BAM41" s="39"/>
      <c r="BAN41" s="39"/>
      <c r="BAO41" s="39"/>
      <c r="BAP41" s="39"/>
      <c r="BAQ41" s="39"/>
      <c r="BAR41" s="39"/>
      <c r="BAS41" s="39"/>
      <c r="BAT41" s="39"/>
      <c r="BAU41" s="39"/>
      <c r="BAV41" s="39"/>
      <c r="BAW41" s="39"/>
      <c r="BAX41" s="39"/>
      <c r="BAY41" s="39"/>
      <c r="BAZ41" s="39"/>
      <c r="BBA41" s="39"/>
      <c r="BBB41" s="39"/>
      <c r="BBC41" s="39"/>
      <c r="BBD41" s="39"/>
      <c r="BBE41" s="39"/>
      <c r="BBF41" s="39"/>
      <c r="BBG41" s="39"/>
      <c r="BBH41" s="39"/>
      <c r="BBI41" s="39"/>
      <c r="BBJ41" s="39"/>
      <c r="BBK41" s="39"/>
      <c r="BBL41" s="39"/>
      <c r="BBM41" s="39"/>
      <c r="BBN41" s="39"/>
      <c r="BBO41" s="39"/>
      <c r="BBP41" s="39"/>
      <c r="BBQ41" s="39"/>
      <c r="BBR41" s="39"/>
      <c r="BBS41" s="39"/>
      <c r="BBT41" s="39"/>
      <c r="BBU41" s="39"/>
      <c r="BBV41" s="39"/>
      <c r="BBW41" s="39"/>
      <c r="BBX41" s="39"/>
      <c r="BBY41" s="39"/>
      <c r="BBZ41" s="39"/>
      <c r="BCA41" s="39"/>
      <c r="BCB41" s="39"/>
      <c r="BCC41" s="39"/>
      <c r="BCD41" s="39"/>
      <c r="BCE41" s="39"/>
      <c r="BCF41" s="39"/>
      <c r="BCG41" s="39"/>
      <c r="BCH41" s="39"/>
      <c r="BCI41" s="39"/>
      <c r="BCJ41" s="39"/>
      <c r="BCK41" s="39"/>
      <c r="BCL41" s="39"/>
      <c r="BCM41" s="39"/>
      <c r="BCN41" s="39"/>
      <c r="BCO41" s="39"/>
      <c r="BCP41" s="39"/>
      <c r="BCQ41" s="39"/>
      <c r="BCR41" s="39"/>
      <c r="BCS41" s="39"/>
      <c r="BCT41" s="39"/>
      <c r="BCU41" s="39"/>
      <c r="BCV41" s="39"/>
      <c r="BCW41" s="39"/>
      <c r="BCX41" s="39"/>
      <c r="BCY41" s="39"/>
      <c r="BCZ41" s="39"/>
      <c r="BDA41" s="39"/>
      <c r="BDB41" s="39"/>
      <c r="BDC41" s="39"/>
      <c r="BDD41" s="39"/>
      <c r="BDE41" s="39"/>
      <c r="BDF41" s="39"/>
      <c r="BDG41" s="39"/>
      <c r="BDH41" s="39"/>
      <c r="BDI41" s="39"/>
      <c r="BDJ41" s="39"/>
      <c r="BDK41" s="39"/>
      <c r="BDL41" s="39"/>
      <c r="BDM41" s="39"/>
      <c r="BDN41" s="39"/>
      <c r="BDO41" s="39"/>
      <c r="BDP41" s="39"/>
      <c r="BDQ41" s="39"/>
      <c r="BDR41" s="39"/>
      <c r="BDS41" s="39"/>
      <c r="BDT41" s="39"/>
      <c r="BDU41" s="39"/>
      <c r="BDV41" s="39"/>
      <c r="BDW41" s="39"/>
      <c r="BDX41" s="39"/>
      <c r="BDY41" s="39"/>
      <c r="BDZ41" s="39"/>
      <c r="BEA41" s="39"/>
      <c r="BEB41" s="39"/>
      <c r="BEC41" s="39"/>
      <c r="BED41" s="39"/>
      <c r="BEE41" s="39"/>
      <c r="BEF41" s="39"/>
      <c r="BEG41" s="39"/>
      <c r="BEH41" s="39"/>
      <c r="BEI41" s="39"/>
      <c r="BEJ41" s="39"/>
      <c r="BEK41" s="39"/>
      <c r="BEL41" s="39"/>
      <c r="BEM41" s="39"/>
      <c r="BEN41" s="39"/>
      <c r="BEO41" s="39"/>
      <c r="BEP41" s="39"/>
      <c r="BEQ41" s="39"/>
      <c r="BER41" s="39"/>
      <c r="BES41" s="39"/>
      <c r="BET41" s="39"/>
      <c r="BEU41" s="39"/>
      <c r="BEV41" s="39"/>
      <c r="BEW41" s="39"/>
      <c r="BEX41" s="39"/>
      <c r="BEY41" s="39"/>
      <c r="BEZ41" s="39"/>
      <c r="BFA41" s="39"/>
      <c r="BFB41" s="39"/>
      <c r="BFC41" s="39"/>
      <c r="BFD41" s="39"/>
      <c r="BFE41" s="39"/>
      <c r="BFF41" s="39"/>
      <c r="BFG41" s="39"/>
      <c r="BFH41" s="39"/>
      <c r="BFI41" s="39"/>
      <c r="BFJ41" s="39"/>
      <c r="BFK41" s="39"/>
      <c r="BFL41" s="39"/>
      <c r="BFM41" s="39"/>
      <c r="BFN41" s="39"/>
      <c r="BFO41" s="39"/>
      <c r="BFP41" s="39"/>
      <c r="BFQ41" s="39"/>
      <c r="BFR41" s="39"/>
      <c r="BFS41" s="39"/>
      <c r="BFT41" s="39"/>
      <c r="BFU41" s="39"/>
      <c r="BFV41" s="39"/>
      <c r="BFW41" s="39"/>
      <c r="BFX41" s="39"/>
      <c r="BFY41" s="39"/>
      <c r="BFZ41" s="39"/>
      <c r="BGA41" s="39"/>
      <c r="BGB41" s="39"/>
      <c r="BGC41" s="39"/>
      <c r="BGD41" s="39"/>
      <c r="BGE41" s="39"/>
      <c r="BGF41" s="39"/>
      <c r="BGG41" s="39"/>
      <c r="BGH41" s="39"/>
      <c r="BGI41" s="39"/>
      <c r="BGJ41" s="39"/>
      <c r="BGK41" s="39"/>
      <c r="BGL41" s="39"/>
      <c r="BGM41" s="39"/>
      <c r="BGN41" s="39"/>
      <c r="BGO41" s="39"/>
      <c r="BGP41" s="39"/>
      <c r="BGQ41" s="39"/>
      <c r="BGR41" s="39"/>
      <c r="BGS41" s="39"/>
      <c r="BGT41" s="39"/>
      <c r="BGU41" s="39"/>
      <c r="BGV41" s="39"/>
      <c r="BGW41" s="39"/>
      <c r="BGX41" s="39"/>
      <c r="BGY41" s="39"/>
      <c r="BGZ41" s="39"/>
      <c r="BHA41" s="39"/>
      <c r="BHB41" s="39"/>
      <c r="BHC41" s="39"/>
      <c r="BHD41" s="39"/>
      <c r="BHE41" s="39"/>
      <c r="BHF41" s="39"/>
      <c r="BHG41" s="39"/>
      <c r="BHH41" s="39"/>
      <c r="BHI41" s="39"/>
      <c r="BHJ41" s="39"/>
      <c r="BHK41" s="39"/>
      <c r="BHL41" s="39"/>
      <c r="BHM41" s="39"/>
      <c r="BHN41" s="39"/>
      <c r="BHO41" s="39"/>
      <c r="BHP41" s="39"/>
      <c r="BHQ41" s="39"/>
      <c r="BHR41" s="39"/>
      <c r="BHS41" s="39"/>
      <c r="BHT41" s="39"/>
      <c r="BHU41" s="39"/>
      <c r="BHV41" s="39"/>
      <c r="BHW41" s="39"/>
      <c r="BHX41" s="39"/>
      <c r="BHY41" s="39"/>
      <c r="BHZ41" s="39"/>
      <c r="BIA41" s="39"/>
      <c r="BIB41" s="39"/>
      <c r="BIC41" s="39"/>
      <c r="BID41" s="39"/>
      <c r="BIE41" s="39"/>
      <c r="BIF41" s="39"/>
      <c r="BIG41" s="39"/>
      <c r="BIH41" s="39"/>
      <c r="BII41" s="39"/>
      <c r="BIJ41" s="39"/>
      <c r="BIK41" s="39"/>
      <c r="BIL41" s="39"/>
      <c r="BIM41" s="39"/>
      <c r="BIN41" s="39"/>
      <c r="BIO41" s="39"/>
      <c r="BIP41" s="39"/>
      <c r="BIQ41" s="39"/>
      <c r="BIR41" s="39"/>
      <c r="BIS41" s="39"/>
      <c r="BIT41" s="39"/>
      <c r="BIU41" s="39"/>
      <c r="BIV41" s="39"/>
      <c r="BIW41" s="39"/>
      <c r="BIX41" s="39"/>
      <c r="BIY41" s="39"/>
      <c r="BIZ41" s="39"/>
      <c r="BJA41" s="39"/>
      <c r="BJB41" s="39"/>
      <c r="BJC41" s="39"/>
      <c r="BJD41" s="39"/>
      <c r="BJE41" s="39"/>
      <c r="BJF41" s="39"/>
      <c r="BJG41" s="39"/>
      <c r="BJH41" s="39"/>
      <c r="BJI41" s="39"/>
      <c r="BJJ41" s="39"/>
      <c r="BJK41" s="39"/>
      <c r="BJL41" s="39"/>
      <c r="BJM41" s="39"/>
      <c r="BJN41" s="39"/>
      <c r="BJO41" s="39"/>
      <c r="BJP41" s="39"/>
      <c r="BJQ41" s="39"/>
      <c r="BJR41" s="39"/>
      <c r="BJS41" s="39"/>
      <c r="BJT41" s="39"/>
      <c r="BJU41" s="39"/>
      <c r="BJV41" s="39"/>
      <c r="BJW41" s="39"/>
      <c r="BJX41" s="39"/>
      <c r="BJY41" s="39"/>
      <c r="BJZ41" s="39"/>
      <c r="BKA41" s="39"/>
      <c r="BKB41" s="39"/>
      <c r="BKC41" s="39"/>
      <c r="BKD41" s="39"/>
      <c r="BKE41" s="39"/>
      <c r="BKF41" s="39"/>
      <c r="BKG41" s="39"/>
      <c r="BKH41" s="39"/>
      <c r="BKI41" s="39"/>
      <c r="BKJ41" s="39"/>
      <c r="BKK41" s="39"/>
      <c r="BKL41" s="39"/>
      <c r="BKM41" s="39"/>
      <c r="BKN41" s="39"/>
      <c r="BKO41" s="39"/>
      <c r="BKP41" s="39"/>
      <c r="BKQ41" s="39"/>
      <c r="BKR41" s="39"/>
      <c r="BKS41" s="39"/>
      <c r="BKT41" s="39"/>
      <c r="BKU41" s="39"/>
      <c r="BKV41" s="39"/>
      <c r="BKW41" s="39"/>
      <c r="BKX41" s="39"/>
      <c r="BKY41" s="39"/>
      <c r="BKZ41" s="39"/>
      <c r="BLA41" s="39"/>
      <c r="BLB41" s="39"/>
      <c r="BLC41" s="39"/>
      <c r="BLD41" s="39"/>
      <c r="BLE41" s="39"/>
      <c r="BLF41" s="39"/>
      <c r="BLG41" s="39"/>
      <c r="BLH41" s="39"/>
      <c r="BLI41" s="39"/>
      <c r="BLJ41" s="39"/>
      <c r="BLK41" s="39"/>
      <c r="BLL41" s="39"/>
      <c r="BLM41" s="39"/>
      <c r="BLN41" s="39"/>
      <c r="BLO41" s="39"/>
      <c r="BLP41" s="39"/>
      <c r="BLQ41" s="39"/>
      <c r="BLR41" s="39"/>
      <c r="BLS41" s="39"/>
      <c r="BLT41" s="39"/>
      <c r="BLU41" s="39"/>
      <c r="BLV41" s="39"/>
      <c r="BLW41" s="39"/>
      <c r="BLX41" s="39"/>
      <c r="BLY41" s="39"/>
      <c r="BLZ41" s="39"/>
      <c r="BMA41" s="39"/>
      <c r="BMB41" s="39"/>
      <c r="BMC41" s="39"/>
      <c r="BMD41" s="39"/>
      <c r="BME41" s="39"/>
      <c r="BMF41" s="39"/>
      <c r="BMG41" s="39"/>
      <c r="BMH41" s="39"/>
      <c r="BMI41" s="39"/>
      <c r="BMJ41" s="39"/>
      <c r="BMK41" s="39"/>
      <c r="BML41" s="39"/>
      <c r="BMM41" s="39"/>
      <c r="BMN41" s="39"/>
      <c r="BMO41" s="39"/>
      <c r="BMP41" s="39"/>
      <c r="BMQ41" s="39"/>
      <c r="BMR41" s="39"/>
      <c r="BMS41" s="39"/>
      <c r="BMT41" s="39"/>
      <c r="BMU41" s="39"/>
      <c r="BMV41" s="39"/>
      <c r="BMW41" s="39"/>
      <c r="BMX41" s="39"/>
      <c r="BMY41" s="39"/>
      <c r="BMZ41" s="39"/>
      <c r="BNA41" s="39"/>
      <c r="BNB41" s="39"/>
      <c r="BNC41" s="39"/>
      <c r="BND41" s="39"/>
      <c r="BNE41" s="39"/>
      <c r="BNF41" s="39"/>
      <c r="BNG41" s="39"/>
      <c r="BNH41" s="39"/>
      <c r="BNI41" s="39"/>
      <c r="BNJ41" s="39"/>
      <c r="BNK41" s="39"/>
      <c r="BNL41" s="39"/>
      <c r="BNM41" s="39"/>
      <c r="BNN41" s="39"/>
      <c r="BNO41" s="39"/>
      <c r="BNP41" s="39"/>
      <c r="BNQ41" s="39"/>
      <c r="BNR41" s="39"/>
      <c r="BNS41" s="39"/>
      <c r="BNT41" s="39"/>
      <c r="BNU41" s="39"/>
      <c r="BNV41" s="39"/>
      <c r="BNW41" s="39"/>
      <c r="BNX41" s="39"/>
      <c r="BNY41" s="39"/>
      <c r="BNZ41" s="39"/>
      <c r="BOA41" s="39"/>
      <c r="BOB41" s="39"/>
      <c r="BOC41" s="39"/>
      <c r="BOD41" s="39"/>
      <c r="BOE41" s="39"/>
      <c r="BOF41" s="39"/>
      <c r="BOG41" s="39"/>
      <c r="BOH41" s="39"/>
      <c r="BOI41" s="39"/>
      <c r="BOJ41" s="39"/>
      <c r="BOK41" s="39"/>
      <c r="BOL41" s="39"/>
      <c r="BOM41" s="39"/>
      <c r="BON41" s="39"/>
      <c r="BOO41" s="39"/>
      <c r="BOP41" s="39"/>
      <c r="BOQ41" s="39"/>
      <c r="BOR41" s="39"/>
      <c r="BOS41" s="39"/>
      <c r="BOT41" s="39"/>
      <c r="BOU41" s="39"/>
      <c r="BOV41" s="39"/>
      <c r="BOW41" s="39"/>
      <c r="BOX41" s="39"/>
      <c r="BOY41" s="39"/>
      <c r="BOZ41" s="39"/>
      <c r="BPA41" s="39"/>
      <c r="BPB41" s="39"/>
      <c r="BPC41" s="39"/>
      <c r="BPD41" s="39"/>
      <c r="BPE41" s="39"/>
      <c r="BPF41" s="39"/>
      <c r="BPG41" s="39"/>
      <c r="BPH41" s="39"/>
      <c r="BPI41" s="39"/>
      <c r="BPJ41" s="39"/>
      <c r="BPK41" s="39"/>
      <c r="BPL41" s="39"/>
      <c r="BPM41" s="39"/>
      <c r="BPN41" s="39"/>
      <c r="BPO41" s="39"/>
      <c r="BPP41" s="39"/>
      <c r="BPQ41" s="39"/>
      <c r="BPR41" s="39"/>
      <c r="BPS41" s="39"/>
      <c r="BPT41" s="39"/>
      <c r="BPU41" s="39"/>
      <c r="BPV41" s="39"/>
      <c r="BPW41" s="39"/>
      <c r="BPX41" s="39"/>
      <c r="BPY41" s="39"/>
      <c r="BPZ41" s="39"/>
      <c r="BQA41" s="39"/>
      <c r="BQB41" s="39"/>
      <c r="BQC41" s="39"/>
      <c r="BQD41" s="39"/>
      <c r="BQE41" s="39"/>
      <c r="BQF41" s="39"/>
      <c r="BQG41" s="39"/>
      <c r="BQH41" s="39"/>
      <c r="BQI41" s="39"/>
      <c r="BQJ41" s="39"/>
      <c r="BQK41" s="39"/>
      <c r="BQL41" s="39"/>
      <c r="BQM41" s="39"/>
      <c r="BQN41" s="39"/>
      <c r="BQO41" s="39"/>
      <c r="BQP41" s="39"/>
      <c r="BQQ41" s="39"/>
      <c r="BQR41" s="39"/>
      <c r="BQS41" s="39"/>
      <c r="BQT41" s="39"/>
      <c r="BQU41" s="39"/>
      <c r="BQV41" s="39"/>
      <c r="BQW41" s="39"/>
      <c r="BQX41" s="39"/>
      <c r="BQY41" s="39"/>
      <c r="BQZ41" s="39"/>
      <c r="BRA41" s="39"/>
      <c r="BRB41" s="39"/>
      <c r="BRC41" s="39"/>
      <c r="BRD41" s="39"/>
      <c r="BRE41" s="39"/>
      <c r="BRF41" s="39"/>
      <c r="BRG41" s="39"/>
      <c r="BRH41" s="39"/>
      <c r="BRI41" s="39"/>
      <c r="BRJ41" s="39"/>
      <c r="BRK41" s="39"/>
      <c r="BRL41" s="39"/>
      <c r="BRM41" s="39"/>
      <c r="BRN41" s="39"/>
      <c r="BRO41" s="39"/>
      <c r="BRP41" s="39"/>
      <c r="BRQ41" s="39"/>
      <c r="BRR41" s="39"/>
      <c r="BRS41" s="39"/>
      <c r="BRT41" s="39"/>
      <c r="BRU41" s="39"/>
      <c r="BRV41" s="39"/>
      <c r="BRW41" s="39"/>
      <c r="BRX41" s="39"/>
      <c r="BRY41" s="39"/>
      <c r="BRZ41" s="39"/>
      <c r="BSA41" s="39"/>
      <c r="BSB41" s="39"/>
      <c r="BSC41" s="39"/>
      <c r="BSD41" s="39"/>
      <c r="BSE41" s="39"/>
      <c r="BSF41" s="39"/>
      <c r="BSG41" s="39"/>
      <c r="BSH41" s="39"/>
      <c r="BSI41" s="39"/>
      <c r="BSJ41" s="39"/>
      <c r="BSK41" s="39"/>
      <c r="BSL41" s="39"/>
      <c r="BSM41" s="39"/>
      <c r="BSN41" s="39"/>
      <c r="BSO41" s="39"/>
      <c r="BSP41" s="39"/>
      <c r="BSQ41" s="39"/>
      <c r="BSR41" s="39"/>
      <c r="BSS41" s="39"/>
      <c r="BST41" s="39"/>
      <c r="BSU41" s="39"/>
      <c r="BSV41" s="39"/>
      <c r="BSW41" s="39"/>
      <c r="BSX41" s="39"/>
      <c r="BSY41" s="39"/>
      <c r="BSZ41" s="39"/>
      <c r="BTA41" s="39"/>
      <c r="BTB41" s="39"/>
      <c r="BTC41" s="39"/>
      <c r="BTD41" s="39"/>
      <c r="BTE41" s="39"/>
      <c r="BTF41" s="39"/>
      <c r="BTG41" s="39"/>
      <c r="BTH41" s="39"/>
      <c r="BTI41" s="39"/>
      <c r="BTJ41" s="39"/>
      <c r="BTK41" s="39"/>
      <c r="BTL41" s="39"/>
      <c r="BTM41" s="39"/>
      <c r="BTN41" s="39"/>
      <c r="BTO41" s="39"/>
      <c r="BTP41" s="39"/>
      <c r="BTQ41" s="39"/>
      <c r="BTR41" s="39"/>
      <c r="BTS41" s="39"/>
      <c r="BTT41" s="39"/>
      <c r="BTU41" s="39"/>
      <c r="BTV41" s="39"/>
      <c r="BTW41" s="39"/>
      <c r="BTX41" s="39"/>
      <c r="BTY41" s="39"/>
      <c r="BTZ41" s="39"/>
      <c r="BUA41" s="39"/>
      <c r="BUB41" s="39"/>
      <c r="BUC41" s="39"/>
      <c r="BUD41" s="39"/>
      <c r="BUE41" s="39"/>
      <c r="BUF41" s="39"/>
      <c r="BUG41" s="39"/>
      <c r="BUH41" s="39"/>
      <c r="BUI41" s="39"/>
      <c r="BUJ41" s="39"/>
      <c r="BUK41" s="39"/>
      <c r="BUL41" s="39"/>
      <c r="BUM41" s="39"/>
      <c r="BUN41" s="39"/>
      <c r="BUO41" s="39"/>
      <c r="BUP41" s="39"/>
      <c r="BUQ41" s="39"/>
      <c r="BUR41" s="39"/>
      <c r="BUS41" s="39"/>
      <c r="BUT41" s="39"/>
      <c r="BUU41" s="39"/>
      <c r="BUV41" s="39"/>
      <c r="BUW41" s="39"/>
      <c r="BUX41" s="39"/>
      <c r="BUY41" s="39"/>
      <c r="BUZ41" s="39"/>
      <c r="BVA41" s="39"/>
      <c r="BVB41" s="39"/>
      <c r="BVC41" s="39"/>
      <c r="BVD41" s="39"/>
      <c r="BVE41" s="39"/>
      <c r="BVF41" s="39"/>
      <c r="BVG41" s="39"/>
      <c r="BVH41" s="39"/>
      <c r="BVI41" s="39"/>
      <c r="BVJ41" s="39"/>
      <c r="BVK41" s="39"/>
      <c r="BVL41" s="39"/>
      <c r="BVM41" s="39"/>
      <c r="BVN41" s="39"/>
      <c r="BVO41" s="39"/>
      <c r="BVP41" s="39"/>
      <c r="BVQ41" s="39"/>
      <c r="BVR41" s="39"/>
      <c r="BVS41" s="39"/>
      <c r="BVT41" s="39"/>
      <c r="BVU41" s="39"/>
      <c r="BVV41" s="39"/>
      <c r="BVW41" s="39"/>
      <c r="BVX41" s="39"/>
      <c r="BVY41" s="39"/>
      <c r="BVZ41" s="39"/>
      <c r="BWA41" s="39"/>
      <c r="BWB41" s="39"/>
      <c r="BWC41" s="39"/>
      <c r="BWD41" s="39"/>
      <c r="BWE41" s="39"/>
      <c r="BWF41" s="39"/>
      <c r="BWG41" s="39"/>
      <c r="BWH41" s="39"/>
      <c r="BWI41" s="39"/>
      <c r="BWJ41" s="39"/>
      <c r="BWK41" s="39"/>
      <c r="BWL41" s="39"/>
      <c r="BWM41" s="39"/>
      <c r="BWN41" s="39"/>
      <c r="BWO41" s="39"/>
      <c r="BWP41" s="39"/>
      <c r="BWQ41" s="39"/>
      <c r="BWR41" s="39"/>
      <c r="BWS41" s="39"/>
      <c r="BWT41" s="39"/>
      <c r="BWU41" s="39"/>
      <c r="BWV41" s="39"/>
      <c r="BWW41" s="39"/>
      <c r="BWX41" s="39"/>
      <c r="BWY41" s="39"/>
      <c r="BWZ41" s="39"/>
      <c r="BXA41" s="39"/>
      <c r="BXB41" s="39"/>
      <c r="BXC41" s="39"/>
      <c r="BXD41" s="39"/>
      <c r="BXE41" s="39"/>
      <c r="BXF41" s="39"/>
      <c r="BXG41" s="39"/>
      <c r="BXH41" s="39"/>
      <c r="BXI41" s="39"/>
      <c r="BXJ41" s="39"/>
      <c r="BXK41" s="39"/>
      <c r="BXL41" s="39"/>
      <c r="BXM41" s="39"/>
      <c r="BXN41" s="39"/>
      <c r="BXO41" s="39"/>
      <c r="BXP41" s="39"/>
      <c r="BXQ41" s="39"/>
      <c r="BXR41" s="39"/>
      <c r="BXS41" s="39"/>
      <c r="BXT41" s="39"/>
      <c r="BXU41" s="39"/>
      <c r="BXV41" s="39"/>
      <c r="BXW41" s="39"/>
      <c r="BXX41" s="39"/>
      <c r="BXY41" s="39"/>
      <c r="BXZ41" s="39"/>
      <c r="BYA41" s="39"/>
      <c r="BYB41" s="39"/>
      <c r="BYC41" s="39"/>
      <c r="BYD41" s="39"/>
      <c r="BYE41" s="39"/>
      <c r="BYF41" s="39"/>
      <c r="BYG41" s="39"/>
      <c r="BYH41" s="39"/>
      <c r="BYI41" s="39"/>
      <c r="BYJ41" s="39"/>
      <c r="BYK41" s="39"/>
      <c r="BYL41" s="39"/>
      <c r="BYM41" s="39"/>
      <c r="BYN41" s="39"/>
      <c r="BYO41" s="39"/>
      <c r="BYP41" s="39"/>
      <c r="BYQ41" s="39"/>
      <c r="BYR41" s="39"/>
      <c r="BYS41" s="39"/>
      <c r="BYT41" s="39"/>
      <c r="BYU41" s="39"/>
      <c r="BYV41" s="39"/>
      <c r="BYW41" s="39"/>
      <c r="BYX41" s="39"/>
      <c r="BYY41" s="39"/>
      <c r="BYZ41" s="39"/>
      <c r="BZA41" s="39"/>
      <c r="BZB41" s="39"/>
      <c r="BZC41" s="39"/>
      <c r="BZD41" s="39"/>
      <c r="BZE41" s="39"/>
      <c r="BZF41" s="39"/>
      <c r="BZG41" s="39"/>
      <c r="BZH41" s="39"/>
      <c r="BZI41" s="39"/>
      <c r="BZJ41" s="39"/>
      <c r="BZK41" s="39"/>
      <c r="BZL41" s="39"/>
      <c r="BZM41" s="39"/>
      <c r="BZN41" s="39"/>
      <c r="BZO41" s="39"/>
      <c r="BZP41" s="39"/>
      <c r="BZQ41" s="39"/>
      <c r="BZR41" s="39"/>
      <c r="BZS41" s="39"/>
      <c r="BZT41" s="39"/>
      <c r="BZU41" s="39"/>
      <c r="BZV41" s="39"/>
      <c r="BZW41" s="39"/>
      <c r="BZX41" s="39"/>
      <c r="BZY41" s="39"/>
      <c r="BZZ41" s="39"/>
      <c r="CAA41" s="39"/>
      <c r="CAB41" s="39"/>
      <c r="CAC41" s="39"/>
      <c r="CAD41" s="39"/>
      <c r="CAE41" s="39"/>
      <c r="CAF41" s="39"/>
      <c r="CAG41" s="39"/>
      <c r="CAH41" s="39"/>
      <c r="CAI41" s="39"/>
      <c r="CAJ41" s="39"/>
      <c r="CAK41" s="39"/>
      <c r="CAL41" s="39"/>
      <c r="CAM41" s="39"/>
      <c r="CAN41" s="39"/>
      <c r="CAO41" s="39"/>
      <c r="CAP41" s="39"/>
      <c r="CAQ41" s="39"/>
      <c r="CAR41" s="39"/>
      <c r="CAS41" s="39"/>
      <c r="CAT41" s="39"/>
      <c r="CAU41" s="39"/>
      <c r="CAV41" s="39"/>
      <c r="CAW41" s="39"/>
      <c r="CAX41" s="39"/>
      <c r="CAY41" s="39"/>
      <c r="CAZ41" s="39"/>
      <c r="CBA41" s="39"/>
      <c r="CBB41" s="39"/>
      <c r="CBC41" s="39"/>
      <c r="CBD41" s="39"/>
      <c r="CBE41" s="39"/>
      <c r="CBF41" s="39"/>
      <c r="CBG41" s="39"/>
      <c r="CBH41" s="39"/>
      <c r="CBI41" s="39"/>
      <c r="CBJ41" s="39"/>
      <c r="CBK41" s="39"/>
      <c r="CBL41" s="39"/>
      <c r="CBM41" s="39"/>
      <c r="CBN41" s="39"/>
      <c r="CBO41" s="39"/>
      <c r="CBP41" s="39"/>
      <c r="CBQ41" s="39"/>
      <c r="CBR41" s="39"/>
      <c r="CBS41" s="39"/>
      <c r="CBT41" s="39"/>
      <c r="CBU41" s="39"/>
      <c r="CBV41" s="39"/>
      <c r="CBW41" s="39"/>
      <c r="CBX41" s="39"/>
      <c r="CBY41" s="39"/>
      <c r="CBZ41" s="39"/>
      <c r="CCA41" s="39"/>
      <c r="CCB41" s="39"/>
      <c r="CCC41" s="39"/>
      <c r="CCD41" s="39"/>
      <c r="CCE41" s="39"/>
      <c r="CCF41" s="39"/>
      <c r="CCG41" s="39"/>
      <c r="CCH41" s="39"/>
      <c r="CCI41" s="39"/>
      <c r="CCJ41" s="39"/>
      <c r="CCK41" s="39"/>
      <c r="CCL41" s="39"/>
      <c r="CCM41" s="39"/>
      <c r="CCN41" s="39"/>
      <c r="CCO41" s="39"/>
      <c r="CCP41" s="39"/>
      <c r="CCQ41" s="39"/>
      <c r="CCR41" s="39"/>
      <c r="CCS41" s="39"/>
      <c r="CCT41" s="39"/>
      <c r="CCU41" s="39"/>
      <c r="CCV41" s="39"/>
      <c r="CCW41" s="39"/>
      <c r="CCX41" s="39"/>
      <c r="CCY41" s="39"/>
      <c r="CCZ41" s="39"/>
      <c r="CDA41" s="39"/>
      <c r="CDB41" s="39"/>
      <c r="CDC41" s="39"/>
      <c r="CDD41" s="39"/>
      <c r="CDE41" s="39"/>
      <c r="CDF41" s="39"/>
      <c r="CDG41" s="39"/>
      <c r="CDH41" s="39"/>
      <c r="CDI41" s="39"/>
      <c r="CDJ41" s="39"/>
      <c r="CDK41" s="39"/>
      <c r="CDL41" s="39"/>
      <c r="CDM41" s="39"/>
      <c r="CDN41" s="39"/>
      <c r="CDO41" s="39"/>
      <c r="CDP41" s="39"/>
      <c r="CDQ41" s="39"/>
      <c r="CDR41" s="39"/>
      <c r="CDS41" s="39"/>
      <c r="CDT41" s="39"/>
      <c r="CDU41" s="39"/>
      <c r="CDV41" s="39"/>
      <c r="CDW41" s="39"/>
      <c r="CDX41" s="39"/>
      <c r="CDY41" s="39"/>
      <c r="CDZ41" s="39"/>
      <c r="CEA41" s="39"/>
      <c r="CEB41" s="39"/>
      <c r="CEC41" s="39"/>
      <c r="CED41" s="39"/>
      <c r="CEE41" s="39"/>
      <c r="CEF41" s="39"/>
      <c r="CEG41" s="39"/>
      <c r="CEH41" s="39"/>
      <c r="CEI41" s="39"/>
      <c r="CEJ41" s="39"/>
      <c r="CEK41" s="39"/>
      <c r="CEL41" s="39"/>
      <c r="CEM41" s="39"/>
      <c r="CEN41" s="39"/>
      <c r="CEO41" s="39"/>
      <c r="CEP41" s="39"/>
      <c r="CEQ41" s="39"/>
      <c r="CER41" s="39"/>
      <c r="CES41" s="39"/>
      <c r="CET41" s="39"/>
      <c r="CEU41" s="39"/>
      <c r="CEV41" s="39"/>
      <c r="CEW41" s="39"/>
      <c r="CEX41" s="39"/>
      <c r="CEY41" s="39"/>
      <c r="CEZ41" s="39"/>
      <c r="CFA41" s="39"/>
      <c r="CFB41" s="39"/>
      <c r="CFC41" s="39"/>
      <c r="CFD41" s="39"/>
      <c r="CFE41" s="39"/>
      <c r="CFF41" s="39"/>
      <c r="CFG41" s="39"/>
      <c r="CFH41" s="39"/>
      <c r="CFI41" s="39"/>
      <c r="CFJ41" s="39"/>
      <c r="CFK41" s="39"/>
      <c r="CFL41" s="39"/>
      <c r="CFM41" s="39"/>
      <c r="CFN41" s="39"/>
      <c r="CFO41" s="39"/>
      <c r="CFP41" s="39"/>
      <c r="CFQ41" s="39"/>
      <c r="CFR41" s="39"/>
      <c r="CFS41" s="39"/>
      <c r="CFT41" s="39"/>
      <c r="CFU41" s="39"/>
      <c r="CFV41" s="39"/>
      <c r="CFW41" s="39"/>
      <c r="CFX41" s="39"/>
      <c r="CFY41" s="39"/>
      <c r="CFZ41" s="39"/>
      <c r="CGA41" s="39"/>
      <c r="CGB41" s="39"/>
      <c r="CGC41" s="39"/>
      <c r="CGD41" s="39"/>
      <c r="CGE41" s="39"/>
      <c r="CGF41" s="39"/>
      <c r="CGG41" s="39"/>
      <c r="CGH41" s="39"/>
      <c r="CGI41" s="39"/>
      <c r="CGJ41" s="39"/>
      <c r="CGK41" s="39"/>
      <c r="CGL41" s="39"/>
      <c r="CGM41" s="39"/>
      <c r="CGN41" s="39"/>
      <c r="CGO41" s="39"/>
      <c r="CGP41" s="39"/>
      <c r="CGQ41" s="39"/>
      <c r="CGR41" s="39"/>
      <c r="CGS41" s="39"/>
      <c r="CGT41" s="39"/>
      <c r="CGU41" s="39"/>
      <c r="CGV41" s="39"/>
      <c r="CGW41" s="39"/>
      <c r="CGX41" s="39"/>
      <c r="CGY41" s="39"/>
      <c r="CGZ41" s="39"/>
      <c r="CHA41" s="39"/>
      <c r="CHB41" s="39"/>
      <c r="CHC41" s="39"/>
      <c r="CHD41" s="39"/>
      <c r="CHE41" s="39"/>
      <c r="CHF41" s="39"/>
      <c r="CHG41" s="39"/>
      <c r="CHH41" s="39"/>
      <c r="CHI41" s="39"/>
      <c r="CHJ41" s="39"/>
      <c r="CHK41" s="39"/>
      <c r="CHL41" s="39"/>
      <c r="CHM41" s="39"/>
      <c r="CHN41" s="39"/>
      <c r="CHO41" s="39"/>
      <c r="CHP41" s="39"/>
      <c r="CHQ41" s="39"/>
      <c r="CHR41" s="39"/>
      <c r="CHS41" s="39"/>
      <c r="CHT41" s="39"/>
      <c r="CHU41" s="39"/>
      <c r="CHV41" s="39"/>
      <c r="CHW41" s="39"/>
      <c r="CHX41" s="39"/>
      <c r="CHY41" s="39"/>
      <c r="CHZ41" s="39"/>
      <c r="CIA41" s="39"/>
      <c r="CIB41" s="39"/>
      <c r="CIC41" s="39"/>
      <c r="CID41" s="39"/>
      <c r="CIE41" s="39"/>
      <c r="CIF41" s="39"/>
      <c r="CIG41" s="39"/>
      <c r="CIH41" s="39"/>
      <c r="CII41" s="39"/>
      <c r="CIJ41" s="39"/>
      <c r="CIK41" s="39"/>
      <c r="CIL41" s="39"/>
      <c r="CIM41" s="39"/>
      <c r="CIN41" s="39"/>
      <c r="CIO41" s="39"/>
      <c r="CIP41" s="39"/>
      <c r="CIQ41" s="39"/>
      <c r="CIR41" s="39"/>
      <c r="CIS41" s="39"/>
      <c r="CIT41" s="39"/>
      <c r="CIU41" s="39"/>
      <c r="CIV41" s="39"/>
      <c r="CIW41" s="39"/>
      <c r="CIX41" s="39"/>
      <c r="CIY41" s="39"/>
      <c r="CIZ41" s="39"/>
      <c r="CJA41" s="39"/>
      <c r="CJB41" s="39"/>
      <c r="CJC41" s="39"/>
      <c r="CJD41" s="39"/>
      <c r="CJE41" s="39"/>
      <c r="CJF41" s="39"/>
      <c r="CJG41" s="39"/>
      <c r="CJH41" s="39"/>
      <c r="CJI41" s="39"/>
      <c r="CJJ41" s="39"/>
      <c r="CJK41" s="39"/>
      <c r="CJL41" s="39"/>
      <c r="CJM41" s="39"/>
      <c r="CJN41" s="39"/>
      <c r="CJO41" s="39"/>
      <c r="CJP41" s="39"/>
      <c r="CJQ41" s="39"/>
      <c r="CJR41" s="39"/>
      <c r="CJS41" s="39"/>
      <c r="CJT41" s="39"/>
      <c r="CJU41" s="39"/>
      <c r="CJV41" s="39"/>
      <c r="CJW41" s="39"/>
      <c r="CJX41" s="39"/>
      <c r="CJY41" s="39"/>
      <c r="CJZ41" s="39"/>
      <c r="CKA41" s="39"/>
      <c r="CKB41" s="39"/>
      <c r="CKC41" s="39"/>
      <c r="CKD41" s="39"/>
      <c r="CKE41" s="39"/>
      <c r="CKF41" s="39"/>
      <c r="CKG41" s="39"/>
      <c r="CKH41" s="39"/>
      <c r="CKI41" s="39"/>
      <c r="CKJ41" s="39"/>
      <c r="CKK41" s="39"/>
      <c r="CKL41" s="39"/>
      <c r="CKM41" s="39"/>
      <c r="CKN41" s="39"/>
      <c r="CKO41" s="39"/>
      <c r="CKP41" s="39"/>
      <c r="CKQ41" s="39"/>
      <c r="CKR41" s="39"/>
      <c r="CKS41" s="39"/>
      <c r="CKT41" s="39"/>
      <c r="CKU41" s="39"/>
      <c r="CKV41" s="39"/>
      <c r="CKW41" s="39"/>
      <c r="CKX41" s="39"/>
      <c r="CKY41" s="39"/>
      <c r="CKZ41" s="39"/>
      <c r="CLA41" s="39"/>
      <c r="CLB41" s="39"/>
      <c r="CLC41" s="39"/>
      <c r="CLD41" s="39"/>
      <c r="CLE41" s="39"/>
      <c r="CLF41" s="39"/>
      <c r="CLG41" s="39"/>
      <c r="CLH41" s="39"/>
      <c r="CLI41" s="39"/>
      <c r="CLJ41" s="39"/>
      <c r="CLK41" s="39"/>
      <c r="CLL41" s="39"/>
      <c r="CLM41" s="39"/>
      <c r="CLN41" s="39"/>
      <c r="CLO41" s="39"/>
      <c r="CLP41" s="39"/>
      <c r="CLQ41" s="39"/>
      <c r="CLR41" s="39"/>
      <c r="CLS41" s="39"/>
      <c r="CLT41" s="39"/>
      <c r="CLU41" s="39"/>
      <c r="CLV41" s="39"/>
      <c r="CLW41" s="39"/>
      <c r="CLX41" s="39"/>
      <c r="CLY41" s="39"/>
      <c r="CLZ41" s="39"/>
      <c r="CMA41" s="39"/>
      <c r="CMB41" s="39"/>
      <c r="CMC41" s="39"/>
      <c r="CMD41" s="39"/>
      <c r="CME41" s="39"/>
      <c r="CMF41" s="39"/>
      <c r="CMG41" s="39"/>
      <c r="CMH41" s="39"/>
      <c r="CMI41" s="39"/>
      <c r="CMJ41" s="39"/>
      <c r="CMK41" s="39"/>
      <c r="CML41" s="39"/>
      <c r="CMM41" s="39"/>
      <c r="CMN41" s="39"/>
      <c r="CMO41" s="39"/>
      <c r="CMP41" s="39"/>
      <c r="CMQ41" s="39"/>
      <c r="CMR41" s="39"/>
      <c r="CMS41" s="39"/>
      <c r="CMT41" s="39"/>
      <c r="CMU41" s="39"/>
      <c r="CMV41" s="39"/>
      <c r="CMW41" s="39"/>
      <c r="CMX41" s="39"/>
      <c r="CMY41" s="39"/>
      <c r="CMZ41" s="39"/>
      <c r="CNA41" s="39"/>
      <c r="CNB41" s="39"/>
      <c r="CNC41" s="39"/>
      <c r="CND41" s="39"/>
      <c r="CNE41" s="39"/>
      <c r="CNF41" s="39"/>
      <c r="CNG41" s="39"/>
      <c r="CNH41" s="39"/>
      <c r="CNI41" s="39"/>
      <c r="CNJ41" s="39"/>
      <c r="CNK41" s="39"/>
      <c r="CNL41" s="39"/>
      <c r="CNM41" s="39"/>
      <c r="CNN41" s="39"/>
      <c r="CNO41" s="39"/>
      <c r="CNP41" s="39"/>
      <c r="CNQ41" s="39"/>
      <c r="CNR41" s="39"/>
      <c r="CNS41" s="39"/>
      <c r="CNT41" s="39"/>
      <c r="CNU41" s="39"/>
      <c r="CNV41" s="39"/>
      <c r="CNW41" s="39"/>
      <c r="CNX41" s="39"/>
      <c r="CNY41" s="39"/>
      <c r="CNZ41" s="39"/>
      <c r="COA41" s="39"/>
      <c r="COB41" s="39"/>
      <c r="COC41" s="39"/>
      <c r="COD41" s="39"/>
      <c r="COE41" s="39"/>
      <c r="COF41" s="39"/>
      <c r="COG41" s="39"/>
      <c r="COH41" s="39"/>
      <c r="COI41" s="39"/>
      <c r="COJ41" s="39"/>
      <c r="COK41" s="39"/>
      <c r="COL41" s="39"/>
      <c r="COM41" s="39"/>
      <c r="CON41" s="39"/>
      <c r="COO41" s="39"/>
      <c r="COP41" s="39"/>
      <c r="COQ41" s="39"/>
      <c r="COR41" s="39"/>
      <c r="COS41" s="39"/>
      <c r="COT41" s="39"/>
      <c r="COU41" s="39"/>
      <c r="COV41" s="39"/>
      <c r="COW41" s="39"/>
      <c r="COX41" s="39"/>
      <c r="COY41" s="39"/>
      <c r="COZ41" s="39"/>
      <c r="CPA41" s="39"/>
      <c r="CPB41" s="39"/>
      <c r="CPC41" s="39"/>
      <c r="CPD41" s="39"/>
      <c r="CPE41" s="39"/>
      <c r="CPF41" s="39"/>
      <c r="CPG41" s="39"/>
      <c r="CPH41" s="39"/>
      <c r="CPI41" s="39"/>
      <c r="CPJ41" s="39"/>
      <c r="CPK41" s="39"/>
      <c r="CPL41" s="39"/>
      <c r="CPM41" s="39"/>
      <c r="CPN41" s="39"/>
      <c r="CPO41" s="39"/>
      <c r="CPP41" s="39"/>
      <c r="CPQ41" s="39"/>
      <c r="CPR41" s="39"/>
      <c r="CPS41" s="39"/>
      <c r="CPT41" s="39"/>
      <c r="CPU41" s="39"/>
      <c r="CPV41" s="39"/>
      <c r="CPW41" s="39"/>
      <c r="CPX41" s="39"/>
      <c r="CPY41" s="39"/>
      <c r="CPZ41" s="39"/>
      <c r="CQA41" s="39"/>
      <c r="CQB41" s="39"/>
      <c r="CQC41" s="39"/>
      <c r="CQD41" s="39"/>
      <c r="CQE41" s="39"/>
      <c r="CQF41" s="39"/>
      <c r="CQG41" s="39"/>
      <c r="CQH41" s="39"/>
      <c r="CQI41" s="39"/>
      <c r="CQJ41" s="39"/>
      <c r="CQK41" s="39"/>
      <c r="CQL41" s="39"/>
      <c r="CQM41" s="39"/>
      <c r="CQN41" s="39"/>
      <c r="CQO41" s="39"/>
      <c r="CQP41" s="39"/>
      <c r="CQQ41" s="39"/>
      <c r="CQR41" s="39"/>
      <c r="CQS41" s="39"/>
      <c r="CQT41" s="39"/>
      <c r="CQU41" s="39"/>
      <c r="CQV41" s="39"/>
      <c r="CQW41" s="39"/>
      <c r="CQX41" s="39"/>
      <c r="CQY41" s="39"/>
      <c r="CQZ41" s="39"/>
      <c r="CRA41" s="39"/>
      <c r="CRB41" s="39"/>
      <c r="CRC41" s="39"/>
      <c r="CRD41" s="39"/>
      <c r="CRE41" s="39"/>
      <c r="CRF41" s="39"/>
      <c r="CRG41" s="39"/>
      <c r="CRH41" s="39"/>
      <c r="CRI41" s="39"/>
      <c r="CRJ41" s="39"/>
      <c r="CRK41" s="39"/>
      <c r="CRL41" s="39"/>
      <c r="CRM41" s="39"/>
      <c r="CRN41" s="39"/>
      <c r="CRO41" s="39"/>
      <c r="CRP41" s="39"/>
      <c r="CRQ41" s="39"/>
      <c r="CRR41" s="39"/>
      <c r="CRS41" s="39"/>
      <c r="CRT41" s="39"/>
      <c r="CRU41" s="39"/>
      <c r="CRV41" s="39"/>
      <c r="CRW41" s="39"/>
      <c r="CRX41" s="39"/>
      <c r="CRY41" s="39"/>
      <c r="CRZ41" s="39"/>
      <c r="CSA41" s="39"/>
      <c r="CSB41" s="39"/>
      <c r="CSC41" s="39"/>
      <c r="CSD41" s="39"/>
      <c r="CSE41" s="39"/>
      <c r="CSF41" s="39"/>
      <c r="CSG41" s="39"/>
      <c r="CSH41" s="39"/>
      <c r="CSI41" s="39"/>
      <c r="CSJ41" s="39"/>
      <c r="CSK41" s="39"/>
      <c r="CSL41" s="39"/>
      <c r="CSM41" s="39"/>
      <c r="CSN41" s="39"/>
      <c r="CSO41" s="39"/>
      <c r="CSP41" s="39"/>
      <c r="CSQ41" s="39"/>
      <c r="CSR41" s="39"/>
      <c r="CSS41" s="39"/>
      <c r="CST41" s="39"/>
      <c r="CSU41" s="39"/>
      <c r="CSV41" s="39"/>
      <c r="CSW41" s="39"/>
      <c r="CSX41" s="39"/>
      <c r="CSY41" s="39"/>
      <c r="CSZ41" s="39"/>
      <c r="CTA41" s="39"/>
      <c r="CTB41" s="39"/>
      <c r="CTC41" s="39"/>
      <c r="CTD41" s="39"/>
      <c r="CTE41" s="39"/>
      <c r="CTF41" s="39"/>
      <c r="CTG41" s="39"/>
      <c r="CTH41" s="39"/>
      <c r="CTI41" s="39"/>
      <c r="CTJ41" s="39"/>
      <c r="CTK41" s="39"/>
      <c r="CTL41" s="39"/>
      <c r="CTM41" s="39"/>
      <c r="CTN41" s="39"/>
      <c r="CTO41" s="39"/>
      <c r="CTP41" s="39"/>
      <c r="CTQ41" s="39"/>
      <c r="CTR41" s="39"/>
      <c r="CTS41" s="39"/>
      <c r="CTT41" s="39"/>
      <c r="CTU41" s="39"/>
      <c r="CTV41" s="39"/>
      <c r="CTW41" s="39"/>
      <c r="CTX41" s="39"/>
      <c r="CTY41" s="39"/>
      <c r="CTZ41" s="39"/>
      <c r="CUA41" s="39"/>
      <c r="CUB41" s="39"/>
      <c r="CUC41" s="39"/>
      <c r="CUD41" s="39"/>
      <c r="CUE41" s="39"/>
      <c r="CUF41" s="39"/>
      <c r="CUG41" s="39"/>
      <c r="CUH41" s="39"/>
      <c r="CUI41" s="39"/>
      <c r="CUJ41" s="39"/>
      <c r="CUK41" s="39"/>
      <c r="CUL41" s="39"/>
      <c r="CUM41" s="39"/>
      <c r="CUN41" s="39"/>
      <c r="CUO41" s="39"/>
      <c r="CUP41" s="39"/>
      <c r="CUQ41" s="39"/>
      <c r="CUR41" s="39"/>
      <c r="CUS41" s="39"/>
      <c r="CUT41" s="39"/>
      <c r="CUU41" s="39"/>
      <c r="CUV41" s="39"/>
      <c r="CUW41" s="39"/>
      <c r="CUX41" s="39"/>
      <c r="CUY41" s="39"/>
      <c r="CUZ41" s="39"/>
      <c r="CVA41" s="39"/>
      <c r="CVB41" s="39"/>
      <c r="CVC41" s="39"/>
      <c r="CVD41" s="39"/>
      <c r="CVE41" s="39"/>
      <c r="CVF41" s="39"/>
      <c r="CVG41" s="39"/>
      <c r="CVH41" s="39"/>
      <c r="CVI41" s="39"/>
      <c r="CVJ41" s="39"/>
      <c r="CVK41" s="39"/>
      <c r="CVL41" s="39"/>
      <c r="CVM41" s="39"/>
      <c r="CVN41" s="39"/>
      <c r="CVO41" s="39"/>
      <c r="CVP41" s="39"/>
      <c r="CVQ41" s="39"/>
      <c r="CVR41" s="39"/>
      <c r="CVS41" s="39"/>
      <c r="CVT41" s="39"/>
      <c r="CVU41" s="39"/>
      <c r="CVV41" s="39"/>
      <c r="CVW41" s="39"/>
      <c r="CVX41" s="39"/>
      <c r="CVY41" s="39"/>
      <c r="CVZ41" s="39"/>
      <c r="CWA41" s="39"/>
      <c r="CWB41" s="39"/>
      <c r="CWC41" s="39"/>
      <c r="CWD41" s="39"/>
      <c r="CWE41" s="39"/>
      <c r="CWF41" s="39"/>
      <c r="CWG41" s="39"/>
      <c r="CWH41" s="39"/>
      <c r="CWI41" s="39"/>
      <c r="CWJ41" s="39"/>
      <c r="CWK41" s="39"/>
      <c r="CWL41" s="39"/>
      <c r="CWM41" s="39"/>
      <c r="CWN41" s="39"/>
      <c r="CWO41" s="39"/>
      <c r="CWP41" s="39"/>
      <c r="CWQ41" s="39"/>
      <c r="CWR41" s="39"/>
      <c r="CWS41" s="39"/>
      <c r="CWT41" s="39"/>
      <c r="CWU41" s="39"/>
      <c r="CWV41" s="39"/>
      <c r="CWW41" s="39"/>
      <c r="CWX41" s="39"/>
      <c r="CWY41" s="39"/>
      <c r="CWZ41" s="39"/>
      <c r="CXA41" s="39"/>
      <c r="CXB41" s="39"/>
      <c r="CXC41" s="39"/>
      <c r="CXD41" s="39"/>
      <c r="CXE41" s="39"/>
      <c r="CXF41" s="39"/>
      <c r="CXG41" s="39"/>
      <c r="CXH41" s="39"/>
      <c r="CXI41" s="39"/>
      <c r="CXJ41" s="39"/>
      <c r="CXK41" s="39"/>
      <c r="CXL41" s="39"/>
      <c r="CXM41" s="39"/>
      <c r="CXN41" s="39"/>
      <c r="CXO41" s="39"/>
      <c r="CXP41" s="39"/>
      <c r="CXQ41" s="39"/>
      <c r="CXR41" s="39"/>
      <c r="CXS41" s="39"/>
      <c r="CXT41" s="39"/>
      <c r="CXU41" s="39"/>
      <c r="CXV41" s="39"/>
      <c r="CXW41" s="39"/>
      <c r="CXX41" s="39"/>
      <c r="CXY41" s="39"/>
      <c r="CXZ41" s="39"/>
      <c r="CYA41" s="39"/>
      <c r="CYB41" s="39"/>
      <c r="CYC41" s="39"/>
      <c r="CYD41" s="39"/>
      <c r="CYE41" s="39"/>
      <c r="CYF41" s="39"/>
      <c r="CYG41" s="39"/>
      <c r="CYH41" s="39"/>
      <c r="CYI41" s="39"/>
      <c r="CYJ41" s="39"/>
      <c r="CYK41" s="39"/>
      <c r="CYL41" s="39"/>
      <c r="CYM41" s="39"/>
      <c r="CYN41" s="39"/>
      <c r="CYO41" s="39"/>
      <c r="CYP41" s="39"/>
      <c r="CYQ41" s="39"/>
      <c r="CYR41" s="39"/>
      <c r="CYS41" s="39"/>
      <c r="CYT41" s="39"/>
      <c r="CYU41" s="39"/>
      <c r="CYV41" s="39"/>
      <c r="CYW41" s="39"/>
      <c r="CYX41" s="39"/>
      <c r="CYY41" s="39"/>
      <c r="CYZ41" s="39"/>
      <c r="CZA41" s="39"/>
      <c r="CZB41" s="39"/>
      <c r="CZC41" s="39"/>
      <c r="CZD41" s="39"/>
      <c r="CZE41" s="39"/>
      <c r="CZF41" s="39"/>
      <c r="CZG41" s="39"/>
      <c r="CZH41" s="39"/>
      <c r="CZI41" s="39"/>
      <c r="CZJ41" s="39"/>
      <c r="CZK41" s="39"/>
      <c r="CZL41" s="39"/>
      <c r="CZM41" s="39"/>
      <c r="CZN41" s="39"/>
      <c r="CZO41" s="39"/>
      <c r="CZP41" s="39"/>
      <c r="CZQ41" s="39"/>
      <c r="CZR41" s="39"/>
      <c r="CZS41" s="39"/>
      <c r="CZT41" s="39"/>
      <c r="CZU41" s="39"/>
      <c r="CZV41" s="39"/>
      <c r="CZW41" s="39"/>
      <c r="CZX41" s="39"/>
      <c r="CZY41" s="39"/>
      <c r="CZZ41" s="39"/>
      <c r="DAA41" s="39"/>
      <c r="DAB41" s="39"/>
      <c r="DAC41" s="39"/>
      <c r="DAD41" s="39"/>
      <c r="DAE41" s="39"/>
      <c r="DAF41" s="39"/>
      <c r="DAG41" s="39"/>
      <c r="DAH41" s="39"/>
      <c r="DAI41" s="39"/>
      <c r="DAJ41" s="39"/>
      <c r="DAK41" s="39"/>
      <c r="DAL41" s="39"/>
      <c r="DAM41" s="39"/>
      <c r="DAN41" s="39"/>
      <c r="DAO41" s="39"/>
      <c r="DAP41" s="39"/>
      <c r="DAQ41" s="39"/>
      <c r="DAR41" s="39"/>
      <c r="DAS41" s="39"/>
      <c r="DAT41" s="39"/>
      <c r="DAU41" s="39"/>
      <c r="DAV41" s="39"/>
      <c r="DAW41" s="39"/>
      <c r="DAX41" s="39"/>
      <c r="DAY41" s="39"/>
      <c r="DAZ41" s="39"/>
      <c r="DBA41" s="39"/>
      <c r="DBB41" s="39"/>
      <c r="DBC41" s="39"/>
      <c r="DBD41" s="39"/>
      <c r="DBE41" s="39"/>
      <c r="DBF41" s="39"/>
      <c r="DBG41" s="39"/>
      <c r="DBH41" s="39"/>
      <c r="DBI41" s="39"/>
      <c r="DBJ41" s="39"/>
      <c r="DBK41" s="39"/>
      <c r="DBL41" s="39"/>
      <c r="DBM41" s="39"/>
      <c r="DBN41" s="39"/>
      <c r="DBO41" s="39"/>
      <c r="DBP41" s="39"/>
      <c r="DBQ41" s="39"/>
      <c r="DBR41" s="39"/>
      <c r="DBS41" s="39"/>
      <c r="DBT41" s="39"/>
      <c r="DBU41" s="39"/>
      <c r="DBV41" s="39"/>
      <c r="DBW41" s="39"/>
      <c r="DBX41" s="39"/>
      <c r="DBY41" s="39"/>
      <c r="DBZ41" s="39"/>
      <c r="DCA41" s="39"/>
      <c r="DCB41" s="39"/>
      <c r="DCC41" s="39"/>
      <c r="DCD41" s="39"/>
      <c r="DCE41" s="39"/>
      <c r="DCF41" s="39"/>
      <c r="DCG41" s="39"/>
      <c r="DCH41" s="39"/>
      <c r="DCI41" s="39"/>
      <c r="DCJ41" s="39"/>
      <c r="DCK41" s="39"/>
      <c r="DCL41" s="39"/>
      <c r="DCM41" s="39"/>
      <c r="DCN41" s="39"/>
      <c r="DCO41" s="39"/>
      <c r="DCP41" s="39"/>
      <c r="DCQ41" s="39"/>
      <c r="DCR41" s="39"/>
      <c r="DCS41" s="39"/>
      <c r="DCT41" s="39"/>
      <c r="DCU41" s="39"/>
      <c r="DCV41" s="39"/>
      <c r="DCW41" s="39"/>
      <c r="DCX41" s="39"/>
      <c r="DCY41" s="39"/>
      <c r="DCZ41" s="39"/>
      <c r="DDA41" s="39"/>
      <c r="DDB41" s="39"/>
      <c r="DDC41" s="39"/>
      <c r="DDD41" s="39"/>
      <c r="DDE41" s="39"/>
      <c r="DDF41" s="39"/>
      <c r="DDG41" s="39"/>
      <c r="DDH41" s="39"/>
      <c r="DDI41" s="39"/>
      <c r="DDJ41" s="39"/>
      <c r="DDK41" s="39"/>
      <c r="DDL41" s="39"/>
      <c r="DDM41" s="39"/>
      <c r="DDN41" s="39"/>
      <c r="DDO41" s="39"/>
      <c r="DDP41" s="39"/>
      <c r="DDQ41" s="39"/>
      <c r="DDR41" s="39"/>
      <c r="DDS41" s="39"/>
      <c r="DDT41" s="39"/>
      <c r="DDU41" s="39"/>
      <c r="DDV41" s="39"/>
      <c r="DDW41" s="39"/>
      <c r="DDX41" s="39"/>
      <c r="DDY41" s="39"/>
      <c r="DDZ41" s="39"/>
      <c r="DEA41" s="39"/>
      <c r="DEB41" s="39"/>
      <c r="DEC41" s="39"/>
      <c r="DED41" s="39"/>
      <c r="DEE41" s="39"/>
      <c r="DEF41" s="39"/>
      <c r="DEG41" s="39"/>
      <c r="DEH41" s="39"/>
      <c r="DEI41" s="39"/>
      <c r="DEJ41" s="39"/>
      <c r="DEK41" s="39"/>
      <c r="DEL41" s="39"/>
      <c r="DEM41" s="39"/>
      <c r="DEN41" s="39"/>
      <c r="DEO41" s="39"/>
      <c r="DEP41" s="39"/>
      <c r="DEQ41" s="39"/>
      <c r="DER41" s="39"/>
      <c r="DES41" s="39"/>
      <c r="DET41" s="39"/>
      <c r="DEU41" s="39"/>
      <c r="DEV41" s="39"/>
      <c r="DEW41" s="39"/>
      <c r="DEX41" s="39"/>
      <c r="DEY41" s="39"/>
      <c r="DEZ41" s="39"/>
      <c r="DFA41" s="39"/>
      <c r="DFB41" s="39"/>
      <c r="DFC41" s="39"/>
      <c r="DFD41" s="39"/>
      <c r="DFE41" s="39"/>
      <c r="DFF41" s="39"/>
      <c r="DFG41" s="39"/>
      <c r="DFH41" s="39"/>
      <c r="DFI41" s="39"/>
      <c r="DFJ41" s="39"/>
      <c r="DFK41" s="39"/>
      <c r="DFL41" s="39"/>
      <c r="DFM41" s="39"/>
      <c r="DFN41" s="39"/>
      <c r="DFO41" s="39"/>
      <c r="DFP41" s="39"/>
      <c r="DFQ41" s="39"/>
      <c r="DFR41" s="39"/>
      <c r="DFS41" s="39"/>
      <c r="DFT41" s="39"/>
      <c r="DFU41" s="39"/>
      <c r="DFV41" s="39"/>
      <c r="DFW41" s="39"/>
      <c r="DFX41" s="39"/>
      <c r="DFY41" s="39"/>
      <c r="DFZ41" s="39"/>
      <c r="DGA41" s="39"/>
      <c r="DGB41" s="39"/>
      <c r="DGC41" s="39"/>
      <c r="DGD41" s="39"/>
      <c r="DGE41" s="39"/>
      <c r="DGF41" s="39"/>
      <c r="DGG41" s="39"/>
      <c r="DGH41" s="39"/>
      <c r="DGI41" s="39"/>
      <c r="DGJ41" s="39"/>
      <c r="DGK41" s="39"/>
      <c r="DGL41" s="39"/>
      <c r="DGM41" s="39"/>
      <c r="DGN41" s="39"/>
      <c r="DGO41" s="39"/>
      <c r="DGP41" s="39"/>
      <c r="DGQ41" s="39"/>
      <c r="DGR41" s="39"/>
      <c r="DGS41" s="39"/>
      <c r="DGT41" s="39"/>
      <c r="DGU41" s="39"/>
      <c r="DGV41" s="39"/>
      <c r="DGW41" s="39"/>
      <c r="DGX41" s="39"/>
      <c r="DGY41" s="39"/>
      <c r="DGZ41" s="39"/>
      <c r="DHA41" s="39"/>
      <c r="DHB41" s="39"/>
      <c r="DHC41" s="39"/>
      <c r="DHD41" s="39"/>
      <c r="DHE41" s="39"/>
      <c r="DHF41" s="39"/>
      <c r="DHG41" s="39"/>
      <c r="DHH41" s="39"/>
      <c r="DHI41" s="39"/>
      <c r="DHJ41" s="39"/>
      <c r="DHK41" s="39"/>
      <c r="DHL41" s="39"/>
      <c r="DHM41" s="39"/>
      <c r="DHN41" s="39"/>
      <c r="DHO41" s="39"/>
      <c r="DHP41" s="39"/>
      <c r="DHQ41" s="39"/>
      <c r="DHR41" s="39"/>
      <c r="DHS41" s="39"/>
      <c r="DHT41" s="39"/>
      <c r="DHU41" s="39"/>
      <c r="DHV41" s="39"/>
      <c r="DHW41" s="39"/>
      <c r="DHX41" s="39"/>
      <c r="DHY41" s="39"/>
      <c r="DHZ41" s="39"/>
      <c r="DIA41" s="39"/>
      <c r="DIB41" s="39"/>
      <c r="DIC41" s="39"/>
      <c r="DID41" s="39"/>
      <c r="DIE41" s="39"/>
      <c r="DIF41" s="39"/>
      <c r="DIG41" s="39"/>
      <c r="DIH41" s="39"/>
      <c r="DII41" s="39"/>
      <c r="DIJ41" s="39"/>
      <c r="DIK41" s="39"/>
      <c r="DIL41" s="39"/>
      <c r="DIM41" s="39"/>
      <c r="DIN41" s="39"/>
      <c r="DIO41" s="39"/>
      <c r="DIP41" s="39"/>
      <c r="DIQ41" s="39"/>
      <c r="DIR41" s="39"/>
      <c r="DIS41" s="39"/>
      <c r="DIT41" s="39"/>
      <c r="DIU41" s="39"/>
      <c r="DIV41" s="39"/>
      <c r="DIW41" s="39"/>
      <c r="DIX41" s="39"/>
      <c r="DIY41" s="39"/>
      <c r="DIZ41" s="39"/>
      <c r="DJA41" s="39"/>
      <c r="DJB41" s="39"/>
      <c r="DJC41" s="39"/>
      <c r="DJD41" s="39"/>
      <c r="DJE41" s="39"/>
      <c r="DJF41" s="39"/>
      <c r="DJG41" s="39"/>
      <c r="DJH41" s="39"/>
      <c r="DJI41" s="39"/>
      <c r="DJJ41" s="39"/>
      <c r="DJK41" s="39"/>
      <c r="DJL41" s="39"/>
      <c r="DJM41" s="39"/>
      <c r="DJN41" s="39"/>
      <c r="DJO41" s="39"/>
      <c r="DJP41" s="39"/>
      <c r="DJQ41" s="39"/>
      <c r="DJR41" s="39"/>
      <c r="DJS41" s="39"/>
      <c r="DJT41" s="39"/>
      <c r="DJU41" s="39"/>
      <c r="DJV41" s="39"/>
      <c r="DJW41" s="39"/>
      <c r="DJX41" s="39"/>
      <c r="DJY41" s="39"/>
      <c r="DJZ41" s="39"/>
      <c r="DKA41" s="39"/>
      <c r="DKB41" s="39"/>
      <c r="DKC41" s="39"/>
      <c r="DKD41" s="39"/>
      <c r="DKE41" s="39"/>
      <c r="DKF41" s="39"/>
      <c r="DKG41" s="39"/>
      <c r="DKH41" s="39"/>
      <c r="DKI41" s="39"/>
      <c r="DKJ41" s="39"/>
      <c r="DKK41" s="39"/>
      <c r="DKL41" s="39"/>
      <c r="DKM41" s="39"/>
      <c r="DKN41" s="39"/>
      <c r="DKO41" s="39"/>
      <c r="DKP41" s="39"/>
      <c r="DKQ41" s="39"/>
      <c r="DKR41" s="39"/>
      <c r="DKS41" s="39"/>
      <c r="DKT41" s="39"/>
      <c r="DKU41" s="39"/>
      <c r="DKV41" s="39"/>
      <c r="DKW41" s="39"/>
      <c r="DKX41" s="39"/>
      <c r="DKY41" s="39"/>
      <c r="DKZ41" s="39"/>
      <c r="DLA41" s="39"/>
      <c r="DLB41" s="39"/>
      <c r="DLC41" s="39"/>
      <c r="DLD41" s="39"/>
      <c r="DLE41" s="39"/>
      <c r="DLF41" s="39"/>
      <c r="DLG41" s="39"/>
      <c r="DLH41" s="39"/>
      <c r="DLI41" s="39"/>
      <c r="DLJ41" s="39"/>
      <c r="DLK41" s="39"/>
      <c r="DLL41" s="39"/>
      <c r="DLM41" s="39"/>
      <c r="DLN41" s="39"/>
      <c r="DLO41" s="39"/>
      <c r="DLP41" s="39"/>
      <c r="DLQ41" s="39"/>
      <c r="DLR41" s="39"/>
      <c r="DLS41" s="39"/>
      <c r="DLT41" s="39"/>
      <c r="DLU41" s="39"/>
      <c r="DLV41" s="39"/>
      <c r="DLW41" s="39"/>
      <c r="DLX41" s="39"/>
      <c r="DLY41" s="39"/>
      <c r="DLZ41" s="39"/>
      <c r="DMA41" s="39"/>
      <c r="DMB41" s="39"/>
      <c r="DMC41" s="39"/>
      <c r="DMD41" s="39"/>
      <c r="DME41" s="39"/>
      <c r="DMF41" s="39"/>
      <c r="DMG41" s="39"/>
      <c r="DMH41" s="39"/>
      <c r="DMI41" s="39"/>
      <c r="DMJ41" s="39"/>
      <c r="DMK41" s="39"/>
      <c r="DML41" s="39"/>
      <c r="DMM41" s="39"/>
      <c r="DMN41" s="39"/>
      <c r="DMO41" s="39"/>
      <c r="DMP41" s="39"/>
      <c r="DMQ41" s="39"/>
      <c r="DMR41" s="39"/>
      <c r="DMS41" s="39"/>
      <c r="DMT41" s="39"/>
      <c r="DMU41" s="39"/>
      <c r="DMV41" s="39"/>
      <c r="DMW41" s="39"/>
      <c r="DMX41" s="39"/>
      <c r="DMY41" s="39"/>
      <c r="DMZ41" s="39"/>
      <c r="DNA41" s="39"/>
      <c r="DNB41" s="39"/>
      <c r="DNC41" s="39"/>
      <c r="DND41" s="39"/>
      <c r="DNE41" s="39"/>
      <c r="DNF41" s="39"/>
      <c r="DNG41" s="39"/>
      <c r="DNH41" s="39"/>
      <c r="DNI41" s="39"/>
      <c r="DNJ41" s="39"/>
      <c r="DNK41" s="39"/>
      <c r="DNL41" s="39"/>
      <c r="DNM41" s="39"/>
      <c r="DNN41" s="39"/>
      <c r="DNO41" s="39"/>
      <c r="DNP41" s="39"/>
      <c r="DNQ41" s="39"/>
      <c r="DNR41" s="39"/>
      <c r="DNS41" s="39"/>
      <c r="DNT41" s="39"/>
      <c r="DNU41" s="39"/>
      <c r="DNV41" s="39"/>
      <c r="DNW41" s="39"/>
      <c r="DNX41" s="39"/>
      <c r="DNY41" s="39"/>
      <c r="DNZ41" s="39"/>
      <c r="DOA41" s="39"/>
      <c r="DOB41" s="39"/>
      <c r="DOC41" s="39"/>
      <c r="DOD41" s="39"/>
      <c r="DOE41" s="39"/>
      <c r="DOF41" s="39"/>
      <c r="DOG41" s="39"/>
      <c r="DOH41" s="39"/>
      <c r="DOI41" s="39"/>
      <c r="DOJ41" s="39"/>
      <c r="DOK41" s="39"/>
      <c r="DOL41" s="39"/>
      <c r="DOM41" s="39"/>
      <c r="DON41" s="39"/>
      <c r="DOO41" s="39"/>
      <c r="DOP41" s="39"/>
      <c r="DOQ41" s="39"/>
      <c r="DOR41" s="39"/>
      <c r="DOS41" s="39"/>
      <c r="DOT41" s="39"/>
      <c r="DOU41" s="39"/>
      <c r="DOV41" s="39"/>
      <c r="DOW41" s="39"/>
      <c r="DOX41" s="39"/>
      <c r="DOY41" s="39"/>
      <c r="DOZ41" s="39"/>
      <c r="DPA41" s="39"/>
      <c r="DPB41" s="39"/>
      <c r="DPC41" s="39"/>
      <c r="DPD41" s="39"/>
      <c r="DPE41" s="39"/>
      <c r="DPF41" s="39"/>
      <c r="DPG41" s="39"/>
      <c r="DPH41" s="39"/>
      <c r="DPI41" s="39"/>
      <c r="DPJ41" s="39"/>
      <c r="DPK41" s="39"/>
      <c r="DPL41" s="39"/>
      <c r="DPM41" s="39"/>
      <c r="DPN41" s="39"/>
      <c r="DPO41" s="39"/>
      <c r="DPP41" s="39"/>
      <c r="DPQ41" s="39"/>
      <c r="DPR41" s="39"/>
      <c r="DPS41" s="39"/>
      <c r="DPT41" s="39"/>
      <c r="DPU41" s="39"/>
      <c r="DPV41" s="39"/>
      <c r="DPW41" s="39"/>
      <c r="DPX41" s="39"/>
      <c r="DPY41" s="39"/>
      <c r="DPZ41" s="39"/>
      <c r="DQA41" s="39"/>
      <c r="DQB41" s="39"/>
      <c r="DQC41" s="39"/>
      <c r="DQD41" s="39"/>
      <c r="DQE41" s="39"/>
      <c r="DQF41" s="39"/>
      <c r="DQG41" s="39"/>
      <c r="DQH41" s="39"/>
      <c r="DQI41" s="39"/>
      <c r="DQJ41" s="39"/>
      <c r="DQK41" s="39"/>
      <c r="DQL41" s="39"/>
      <c r="DQM41" s="39"/>
      <c r="DQN41" s="39"/>
      <c r="DQO41" s="39"/>
      <c r="DQP41" s="39"/>
      <c r="DQQ41" s="39"/>
      <c r="DQR41" s="39"/>
      <c r="DQS41" s="39"/>
      <c r="DQT41" s="39"/>
      <c r="DQU41" s="39"/>
      <c r="DQV41" s="39"/>
      <c r="DQW41" s="39"/>
      <c r="DQX41" s="39"/>
      <c r="DQY41" s="39"/>
      <c r="DQZ41" s="39"/>
      <c r="DRA41" s="39"/>
      <c r="DRB41" s="39"/>
      <c r="DRC41" s="39"/>
      <c r="DRD41" s="39"/>
      <c r="DRE41" s="39"/>
      <c r="DRF41" s="39"/>
      <c r="DRG41" s="39"/>
      <c r="DRH41" s="39"/>
      <c r="DRI41" s="39"/>
      <c r="DRJ41" s="39"/>
      <c r="DRK41" s="39"/>
      <c r="DRL41" s="39"/>
      <c r="DRM41" s="39"/>
      <c r="DRN41" s="39"/>
      <c r="DRO41" s="39"/>
      <c r="DRP41" s="39"/>
      <c r="DRQ41" s="39"/>
      <c r="DRR41" s="39"/>
      <c r="DRS41" s="39"/>
      <c r="DRT41" s="39"/>
      <c r="DRU41" s="39"/>
      <c r="DRV41" s="39"/>
      <c r="DRW41" s="39"/>
      <c r="DRX41" s="39"/>
      <c r="DRY41" s="39"/>
      <c r="DRZ41" s="39"/>
      <c r="DSA41" s="39"/>
      <c r="DSB41" s="39"/>
      <c r="DSC41" s="39"/>
      <c r="DSD41" s="39"/>
      <c r="DSE41" s="39"/>
      <c r="DSF41" s="39"/>
      <c r="DSG41" s="39"/>
      <c r="DSH41" s="39"/>
      <c r="DSI41" s="39"/>
      <c r="DSJ41" s="39"/>
      <c r="DSK41" s="39"/>
      <c r="DSL41" s="39"/>
      <c r="DSM41" s="39"/>
      <c r="DSN41" s="39"/>
      <c r="DSO41" s="39"/>
      <c r="DSP41" s="39"/>
      <c r="DSQ41" s="39"/>
      <c r="DSR41" s="39"/>
      <c r="DSS41" s="39"/>
      <c r="DST41" s="39"/>
      <c r="DSU41" s="39"/>
      <c r="DSV41" s="39"/>
      <c r="DSW41" s="39"/>
      <c r="DSX41" s="39"/>
      <c r="DSY41" s="39"/>
    </row>
    <row r="42" spans="1:3223" ht="51" outlineLevel="1" x14ac:dyDescent="0.2">
      <c r="A42" s="106"/>
      <c r="B42" s="108"/>
      <c r="C42" s="110"/>
      <c r="D42" s="110"/>
      <c r="E42" s="3"/>
      <c r="F42" s="110"/>
      <c r="G42" s="84"/>
      <c r="H42" s="1">
        <v>-65.2</v>
      </c>
      <c r="I42" s="4" t="s">
        <v>154</v>
      </c>
    </row>
    <row r="43" spans="1:3223" ht="51" outlineLevel="1" x14ac:dyDescent="0.2">
      <c r="A43" s="143"/>
      <c r="B43" s="144"/>
      <c r="C43" s="141"/>
      <c r="D43" s="141"/>
      <c r="E43" s="5"/>
      <c r="F43" s="141"/>
      <c r="G43" s="85"/>
      <c r="H43" s="1">
        <v>4.9000000000000002E-2</v>
      </c>
      <c r="I43" s="4" t="s">
        <v>155</v>
      </c>
    </row>
    <row r="44" spans="1:3223" ht="51" outlineLevel="1" x14ac:dyDescent="0.2">
      <c r="A44" s="143"/>
      <c r="B44" s="144"/>
      <c r="C44" s="141"/>
      <c r="D44" s="141"/>
      <c r="E44" s="5"/>
      <c r="F44" s="141"/>
      <c r="G44" s="85"/>
      <c r="H44" s="1">
        <v>-704.6</v>
      </c>
      <c r="I44" s="4" t="s">
        <v>156</v>
      </c>
    </row>
    <row r="45" spans="1:3223" ht="26.25" customHeight="1" outlineLevel="1" x14ac:dyDescent="0.2">
      <c r="A45" s="148"/>
      <c r="B45" s="149"/>
      <c r="C45" s="150"/>
      <c r="D45" s="150"/>
      <c r="E45" s="54"/>
      <c r="F45" s="150"/>
      <c r="G45" s="86"/>
      <c r="H45" s="1">
        <v>71.2</v>
      </c>
      <c r="I45" s="51" t="s">
        <v>124</v>
      </c>
    </row>
    <row r="46" spans="1:3223" s="48" customFormat="1" outlineLevel="1" x14ac:dyDescent="0.2">
      <c r="A46" s="25">
        <v>7130000000</v>
      </c>
      <c r="B46" s="26" t="s">
        <v>93</v>
      </c>
      <c r="C46" s="23">
        <v>125000</v>
      </c>
      <c r="D46" s="23">
        <v>125000</v>
      </c>
      <c r="E46" s="14">
        <v>125000</v>
      </c>
      <c r="F46" s="23">
        <f>E46-C46</f>
        <v>0</v>
      </c>
      <c r="G46" s="82">
        <f>E46/C46</f>
        <v>1</v>
      </c>
      <c r="H46" s="15">
        <f>D46-C46</f>
        <v>0</v>
      </c>
      <c r="I46" s="27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  <c r="IV46" s="39"/>
      <c r="IW46" s="39"/>
      <c r="IX46" s="39"/>
      <c r="IY46" s="39"/>
      <c r="IZ46" s="39"/>
      <c r="JA46" s="39"/>
      <c r="JB46" s="39"/>
      <c r="JC46" s="39"/>
      <c r="JD46" s="39"/>
      <c r="JE46" s="39"/>
      <c r="JF46" s="39"/>
      <c r="JG46" s="39"/>
      <c r="JH46" s="39"/>
      <c r="JI46" s="39"/>
      <c r="JJ46" s="39"/>
      <c r="JK46" s="39"/>
      <c r="JL46" s="39"/>
      <c r="JM46" s="39"/>
      <c r="JN46" s="39"/>
      <c r="JO46" s="39"/>
      <c r="JP46" s="39"/>
      <c r="JQ46" s="39"/>
      <c r="JR46" s="39"/>
      <c r="JS46" s="39"/>
      <c r="JT46" s="39"/>
      <c r="JU46" s="39"/>
      <c r="JV46" s="39"/>
      <c r="JW46" s="39"/>
      <c r="JX46" s="39"/>
      <c r="JY46" s="39"/>
      <c r="JZ46" s="39"/>
      <c r="KA46" s="39"/>
      <c r="KB46" s="39"/>
      <c r="KC46" s="39"/>
      <c r="KD46" s="39"/>
      <c r="KE46" s="39"/>
      <c r="KF46" s="39"/>
      <c r="KG46" s="39"/>
      <c r="KH46" s="39"/>
      <c r="KI46" s="39"/>
      <c r="KJ46" s="39"/>
      <c r="KK46" s="39"/>
      <c r="KL46" s="39"/>
      <c r="KM46" s="39"/>
      <c r="KN46" s="39"/>
      <c r="KO46" s="39"/>
      <c r="KP46" s="39"/>
      <c r="KQ46" s="39"/>
      <c r="KR46" s="39"/>
      <c r="KS46" s="39"/>
      <c r="KT46" s="39"/>
      <c r="KU46" s="39"/>
      <c r="KV46" s="39"/>
      <c r="KW46" s="39"/>
      <c r="KX46" s="39"/>
      <c r="KY46" s="39"/>
      <c r="KZ46" s="39"/>
      <c r="LA46" s="39"/>
      <c r="LB46" s="39"/>
      <c r="LC46" s="39"/>
      <c r="LD46" s="39"/>
      <c r="LE46" s="39"/>
      <c r="LF46" s="39"/>
      <c r="LG46" s="39"/>
      <c r="LH46" s="39"/>
      <c r="LI46" s="39"/>
      <c r="LJ46" s="39"/>
      <c r="LK46" s="39"/>
      <c r="LL46" s="39"/>
      <c r="LM46" s="39"/>
      <c r="LN46" s="39"/>
      <c r="LO46" s="39"/>
      <c r="LP46" s="39"/>
      <c r="LQ46" s="39"/>
      <c r="LR46" s="39"/>
      <c r="LS46" s="39"/>
      <c r="LT46" s="39"/>
      <c r="LU46" s="39"/>
      <c r="LV46" s="39"/>
      <c r="LW46" s="39"/>
      <c r="LX46" s="39"/>
      <c r="LY46" s="39"/>
      <c r="LZ46" s="39"/>
      <c r="MA46" s="39"/>
      <c r="MB46" s="39"/>
      <c r="MC46" s="39"/>
      <c r="MD46" s="39"/>
      <c r="ME46" s="39"/>
      <c r="MF46" s="39"/>
      <c r="MG46" s="39"/>
      <c r="MH46" s="39"/>
      <c r="MI46" s="39"/>
      <c r="MJ46" s="39"/>
      <c r="MK46" s="39"/>
      <c r="ML46" s="39"/>
      <c r="MM46" s="39"/>
      <c r="MN46" s="39"/>
      <c r="MO46" s="39"/>
      <c r="MP46" s="39"/>
      <c r="MQ46" s="39"/>
      <c r="MR46" s="39"/>
      <c r="MS46" s="39"/>
      <c r="MT46" s="39"/>
      <c r="MU46" s="39"/>
      <c r="MV46" s="39"/>
      <c r="MW46" s="39"/>
      <c r="MX46" s="39"/>
      <c r="MY46" s="39"/>
      <c r="MZ46" s="39"/>
      <c r="NA46" s="39"/>
      <c r="NB46" s="39"/>
      <c r="NC46" s="39"/>
      <c r="ND46" s="39"/>
      <c r="NE46" s="39"/>
      <c r="NF46" s="39"/>
      <c r="NG46" s="39"/>
      <c r="NH46" s="39"/>
      <c r="NI46" s="39"/>
      <c r="NJ46" s="39"/>
      <c r="NK46" s="39"/>
      <c r="NL46" s="39"/>
      <c r="NM46" s="39"/>
      <c r="NN46" s="39"/>
      <c r="NO46" s="39"/>
      <c r="NP46" s="39"/>
      <c r="NQ46" s="39"/>
      <c r="NR46" s="39"/>
      <c r="NS46" s="39"/>
      <c r="NT46" s="39"/>
      <c r="NU46" s="39"/>
      <c r="NV46" s="39"/>
      <c r="NW46" s="39"/>
      <c r="NX46" s="39"/>
      <c r="NY46" s="39"/>
      <c r="NZ46" s="39"/>
      <c r="OA46" s="39"/>
      <c r="OB46" s="39"/>
      <c r="OC46" s="39"/>
      <c r="OD46" s="39"/>
      <c r="OE46" s="39"/>
      <c r="OF46" s="39"/>
      <c r="OG46" s="39"/>
      <c r="OH46" s="39"/>
      <c r="OI46" s="39"/>
      <c r="OJ46" s="39"/>
      <c r="OK46" s="39"/>
      <c r="OL46" s="39"/>
      <c r="OM46" s="39"/>
      <c r="ON46" s="39"/>
      <c r="OO46" s="39"/>
      <c r="OP46" s="39"/>
      <c r="OQ46" s="39"/>
      <c r="OR46" s="39"/>
      <c r="OS46" s="39"/>
      <c r="OT46" s="39"/>
      <c r="OU46" s="39"/>
      <c r="OV46" s="39"/>
      <c r="OW46" s="39"/>
      <c r="OX46" s="39"/>
      <c r="OY46" s="39"/>
      <c r="OZ46" s="39"/>
      <c r="PA46" s="39"/>
      <c r="PB46" s="39"/>
      <c r="PC46" s="39"/>
      <c r="PD46" s="39"/>
      <c r="PE46" s="39"/>
      <c r="PF46" s="39"/>
      <c r="PG46" s="39"/>
      <c r="PH46" s="39"/>
      <c r="PI46" s="39"/>
      <c r="PJ46" s="39"/>
      <c r="PK46" s="39"/>
      <c r="PL46" s="39"/>
      <c r="PM46" s="39"/>
      <c r="PN46" s="39"/>
      <c r="PO46" s="39"/>
      <c r="PP46" s="39"/>
      <c r="PQ46" s="39"/>
      <c r="PR46" s="39"/>
      <c r="PS46" s="39"/>
      <c r="PT46" s="39"/>
      <c r="PU46" s="39"/>
      <c r="PV46" s="39"/>
      <c r="PW46" s="39"/>
      <c r="PX46" s="39"/>
      <c r="PY46" s="39"/>
      <c r="PZ46" s="39"/>
      <c r="QA46" s="39"/>
      <c r="QB46" s="39"/>
      <c r="QC46" s="39"/>
      <c r="QD46" s="39"/>
      <c r="QE46" s="39"/>
      <c r="QF46" s="39"/>
      <c r="QG46" s="39"/>
      <c r="QH46" s="39"/>
      <c r="QI46" s="39"/>
      <c r="QJ46" s="39"/>
      <c r="QK46" s="39"/>
      <c r="QL46" s="39"/>
      <c r="QM46" s="39"/>
      <c r="QN46" s="39"/>
      <c r="QO46" s="39"/>
      <c r="QP46" s="39"/>
      <c r="QQ46" s="39"/>
      <c r="QR46" s="39"/>
      <c r="QS46" s="39"/>
      <c r="QT46" s="39"/>
      <c r="QU46" s="39"/>
      <c r="QV46" s="39"/>
      <c r="QW46" s="39"/>
      <c r="QX46" s="39"/>
      <c r="QY46" s="39"/>
      <c r="QZ46" s="39"/>
      <c r="RA46" s="39"/>
      <c r="RB46" s="39"/>
      <c r="RC46" s="39"/>
      <c r="RD46" s="39"/>
      <c r="RE46" s="39"/>
      <c r="RF46" s="39"/>
      <c r="RG46" s="39"/>
      <c r="RH46" s="39"/>
      <c r="RI46" s="39"/>
      <c r="RJ46" s="39"/>
      <c r="RK46" s="39"/>
      <c r="RL46" s="39"/>
      <c r="RM46" s="39"/>
      <c r="RN46" s="39"/>
      <c r="RO46" s="39"/>
      <c r="RP46" s="39"/>
      <c r="RQ46" s="39"/>
      <c r="RR46" s="39"/>
      <c r="RS46" s="39"/>
      <c r="RT46" s="39"/>
      <c r="RU46" s="39"/>
      <c r="RV46" s="39"/>
      <c r="RW46" s="39"/>
      <c r="RX46" s="39"/>
      <c r="RY46" s="39"/>
      <c r="RZ46" s="39"/>
      <c r="SA46" s="39"/>
      <c r="SB46" s="39"/>
      <c r="SC46" s="39"/>
      <c r="SD46" s="39"/>
      <c r="SE46" s="39"/>
      <c r="SF46" s="39"/>
      <c r="SG46" s="39"/>
      <c r="SH46" s="39"/>
      <c r="SI46" s="39"/>
      <c r="SJ46" s="39"/>
      <c r="SK46" s="39"/>
      <c r="SL46" s="39"/>
      <c r="SM46" s="39"/>
      <c r="SN46" s="39"/>
      <c r="SO46" s="39"/>
      <c r="SP46" s="39"/>
      <c r="SQ46" s="39"/>
      <c r="SR46" s="39"/>
      <c r="SS46" s="39"/>
      <c r="ST46" s="39"/>
      <c r="SU46" s="39"/>
      <c r="SV46" s="39"/>
      <c r="SW46" s="39"/>
      <c r="SX46" s="39"/>
      <c r="SY46" s="39"/>
      <c r="SZ46" s="39"/>
      <c r="TA46" s="39"/>
      <c r="TB46" s="39"/>
      <c r="TC46" s="39"/>
      <c r="TD46" s="39"/>
      <c r="TE46" s="39"/>
      <c r="TF46" s="39"/>
      <c r="TG46" s="39"/>
      <c r="TH46" s="39"/>
      <c r="TI46" s="39"/>
      <c r="TJ46" s="39"/>
      <c r="TK46" s="39"/>
      <c r="TL46" s="39"/>
      <c r="TM46" s="39"/>
      <c r="TN46" s="39"/>
      <c r="TO46" s="39"/>
      <c r="TP46" s="39"/>
      <c r="TQ46" s="39"/>
      <c r="TR46" s="39"/>
      <c r="TS46" s="39"/>
      <c r="TT46" s="39"/>
      <c r="TU46" s="39"/>
      <c r="TV46" s="39"/>
      <c r="TW46" s="39"/>
      <c r="TX46" s="39"/>
      <c r="TY46" s="39"/>
      <c r="TZ46" s="39"/>
      <c r="UA46" s="39"/>
      <c r="UB46" s="39"/>
      <c r="UC46" s="39"/>
      <c r="UD46" s="39"/>
      <c r="UE46" s="39"/>
      <c r="UF46" s="39"/>
      <c r="UG46" s="39"/>
      <c r="UH46" s="39"/>
      <c r="UI46" s="39"/>
      <c r="UJ46" s="39"/>
      <c r="UK46" s="39"/>
      <c r="UL46" s="39"/>
      <c r="UM46" s="39"/>
      <c r="UN46" s="39"/>
      <c r="UO46" s="39"/>
      <c r="UP46" s="39"/>
      <c r="UQ46" s="39"/>
      <c r="UR46" s="39"/>
      <c r="US46" s="39"/>
      <c r="UT46" s="39"/>
      <c r="UU46" s="39"/>
      <c r="UV46" s="39"/>
      <c r="UW46" s="39"/>
      <c r="UX46" s="39"/>
      <c r="UY46" s="39"/>
      <c r="UZ46" s="39"/>
      <c r="VA46" s="39"/>
      <c r="VB46" s="39"/>
      <c r="VC46" s="39"/>
      <c r="VD46" s="39"/>
      <c r="VE46" s="39"/>
      <c r="VF46" s="39"/>
      <c r="VG46" s="39"/>
      <c r="VH46" s="39"/>
      <c r="VI46" s="39"/>
      <c r="VJ46" s="39"/>
      <c r="VK46" s="39"/>
      <c r="VL46" s="39"/>
      <c r="VM46" s="39"/>
      <c r="VN46" s="39"/>
      <c r="VO46" s="39"/>
      <c r="VP46" s="39"/>
      <c r="VQ46" s="39"/>
      <c r="VR46" s="39"/>
      <c r="VS46" s="39"/>
      <c r="VT46" s="39"/>
      <c r="VU46" s="39"/>
      <c r="VV46" s="39"/>
      <c r="VW46" s="39"/>
      <c r="VX46" s="39"/>
      <c r="VY46" s="39"/>
      <c r="VZ46" s="39"/>
      <c r="WA46" s="39"/>
      <c r="WB46" s="39"/>
      <c r="WC46" s="39"/>
      <c r="WD46" s="39"/>
      <c r="WE46" s="39"/>
      <c r="WF46" s="39"/>
      <c r="WG46" s="39"/>
      <c r="WH46" s="39"/>
      <c r="WI46" s="39"/>
      <c r="WJ46" s="39"/>
      <c r="WK46" s="39"/>
      <c r="WL46" s="39"/>
      <c r="WM46" s="39"/>
      <c r="WN46" s="39"/>
      <c r="WO46" s="39"/>
      <c r="WP46" s="39"/>
      <c r="WQ46" s="39"/>
      <c r="WR46" s="39"/>
      <c r="WS46" s="39"/>
      <c r="WT46" s="39"/>
      <c r="WU46" s="39"/>
      <c r="WV46" s="39"/>
      <c r="WW46" s="39"/>
      <c r="WX46" s="39"/>
      <c r="WY46" s="39"/>
      <c r="WZ46" s="39"/>
      <c r="XA46" s="39"/>
      <c r="XB46" s="39"/>
      <c r="XC46" s="39"/>
      <c r="XD46" s="39"/>
      <c r="XE46" s="39"/>
      <c r="XF46" s="39"/>
      <c r="XG46" s="39"/>
      <c r="XH46" s="39"/>
      <c r="XI46" s="39"/>
      <c r="XJ46" s="39"/>
      <c r="XK46" s="39"/>
      <c r="XL46" s="39"/>
      <c r="XM46" s="39"/>
      <c r="XN46" s="39"/>
      <c r="XO46" s="39"/>
      <c r="XP46" s="39"/>
      <c r="XQ46" s="39"/>
      <c r="XR46" s="39"/>
      <c r="XS46" s="39"/>
      <c r="XT46" s="39"/>
      <c r="XU46" s="39"/>
      <c r="XV46" s="39"/>
      <c r="XW46" s="39"/>
      <c r="XX46" s="39"/>
      <c r="XY46" s="39"/>
      <c r="XZ46" s="39"/>
      <c r="YA46" s="39"/>
      <c r="YB46" s="39"/>
      <c r="YC46" s="39"/>
      <c r="YD46" s="39"/>
      <c r="YE46" s="39"/>
      <c r="YF46" s="39"/>
      <c r="YG46" s="39"/>
      <c r="YH46" s="39"/>
      <c r="YI46" s="39"/>
      <c r="YJ46" s="39"/>
      <c r="YK46" s="39"/>
      <c r="YL46" s="39"/>
      <c r="YM46" s="39"/>
      <c r="YN46" s="39"/>
      <c r="YO46" s="39"/>
      <c r="YP46" s="39"/>
      <c r="YQ46" s="39"/>
      <c r="YR46" s="39"/>
      <c r="YS46" s="39"/>
      <c r="YT46" s="39"/>
      <c r="YU46" s="39"/>
      <c r="YV46" s="39"/>
      <c r="YW46" s="39"/>
      <c r="YX46" s="39"/>
      <c r="YY46" s="39"/>
      <c r="YZ46" s="39"/>
      <c r="ZA46" s="39"/>
      <c r="ZB46" s="39"/>
      <c r="ZC46" s="39"/>
      <c r="ZD46" s="39"/>
      <c r="ZE46" s="39"/>
      <c r="ZF46" s="39"/>
      <c r="ZG46" s="39"/>
      <c r="ZH46" s="39"/>
      <c r="ZI46" s="39"/>
      <c r="ZJ46" s="39"/>
      <c r="ZK46" s="39"/>
      <c r="ZL46" s="39"/>
      <c r="ZM46" s="39"/>
      <c r="ZN46" s="39"/>
      <c r="ZO46" s="39"/>
      <c r="ZP46" s="39"/>
      <c r="ZQ46" s="39"/>
      <c r="ZR46" s="39"/>
      <c r="ZS46" s="39"/>
      <c r="ZT46" s="39"/>
      <c r="ZU46" s="39"/>
      <c r="ZV46" s="39"/>
      <c r="ZW46" s="39"/>
      <c r="ZX46" s="39"/>
      <c r="ZY46" s="39"/>
      <c r="ZZ46" s="39"/>
      <c r="AAA46" s="39"/>
      <c r="AAB46" s="39"/>
      <c r="AAC46" s="39"/>
      <c r="AAD46" s="39"/>
      <c r="AAE46" s="39"/>
      <c r="AAF46" s="39"/>
      <c r="AAG46" s="39"/>
      <c r="AAH46" s="39"/>
      <c r="AAI46" s="39"/>
      <c r="AAJ46" s="39"/>
      <c r="AAK46" s="39"/>
      <c r="AAL46" s="39"/>
      <c r="AAM46" s="39"/>
      <c r="AAN46" s="39"/>
      <c r="AAO46" s="39"/>
      <c r="AAP46" s="39"/>
      <c r="AAQ46" s="39"/>
      <c r="AAR46" s="39"/>
      <c r="AAS46" s="39"/>
      <c r="AAT46" s="39"/>
      <c r="AAU46" s="39"/>
      <c r="AAV46" s="39"/>
      <c r="AAW46" s="39"/>
      <c r="AAX46" s="39"/>
      <c r="AAY46" s="39"/>
      <c r="AAZ46" s="39"/>
      <c r="ABA46" s="39"/>
      <c r="ABB46" s="39"/>
      <c r="ABC46" s="39"/>
      <c r="ABD46" s="39"/>
      <c r="ABE46" s="39"/>
      <c r="ABF46" s="39"/>
      <c r="ABG46" s="39"/>
      <c r="ABH46" s="39"/>
      <c r="ABI46" s="39"/>
      <c r="ABJ46" s="39"/>
      <c r="ABK46" s="39"/>
      <c r="ABL46" s="39"/>
      <c r="ABM46" s="39"/>
      <c r="ABN46" s="39"/>
      <c r="ABO46" s="39"/>
      <c r="ABP46" s="39"/>
      <c r="ABQ46" s="39"/>
      <c r="ABR46" s="39"/>
      <c r="ABS46" s="39"/>
      <c r="ABT46" s="39"/>
      <c r="ABU46" s="39"/>
      <c r="ABV46" s="39"/>
      <c r="ABW46" s="39"/>
      <c r="ABX46" s="39"/>
      <c r="ABY46" s="39"/>
      <c r="ABZ46" s="39"/>
      <c r="ACA46" s="39"/>
      <c r="ACB46" s="39"/>
      <c r="ACC46" s="39"/>
      <c r="ACD46" s="39"/>
      <c r="ACE46" s="39"/>
      <c r="ACF46" s="39"/>
      <c r="ACG46" s="39"/>
      <c r="ACH46" s="39"/>
      <c r="ACI46" s="39"/>
      <c r="ACJ46" s="39"/>
      <c r="ACK46" s="39"/>
      <c r="ACL46" s="39"/>
      <c r="ACM46" s="39"/>
      <c r="ACN46" s="39"/>
      <c r="ACO46" s="39"/>
      <c r="ACP46" s="39"/>
      <c r="ACQ46" s="39"/>
      <c r="ACR46" s="39"/>
      <c r="ACS46" s="39"/>
      <c r="ACT46" s="39"/>
      <c r="ACU46" s="39"/>
      <c r="ACV46" s="39"/>
      <c r="ACW46" s="39"/>
      <c r="ACX46" s="39"/>
      <c r="ACY46" s="39"/>
      <c r="ACZ46" s="39"/>
      <c r="ADA46" s="39"/>
      <c r="ADB46" s="39"/>
      <c r="ADC46" s="39"/>
      <c r="ADD46" s="39"/>
      <c r="ADE46" s="39"/>
      <c r="ADF46" s="39"/>
      <c r="ADG46" s="39"/>
      <c r="ADH46" s="39"/>
      <c r="ADI46" s="39"/>
      <c r="ADJ46" s="39"/>
      <c r="ADK46" s="39"/>
      <c r="ADL46" s="39"/>
      <c r="ADM46" s="39"/>
      <c r="ADN46" s="39"/>
      <c r="ADO46" s="39"/>
      <c r="ADP46" s="39"/>
      <c r="ADQ46" s="39"/>
      <c r="ADR46" s="39"/>
      <c r="ADS46" s="39"/>
      <c r="ADT46" s="39"/>
      <c r="ADU46" s="39"/>
      <c r="ADV46" s="39"/>
      <c r="ADW46" s="39"/>
      <c r="ADX46" s="39"/>
      <c r="ADY46" s="39"/>
      <c r="ADZ46" s="39"/>
      <c r="AEA46" s="39"/>
      <c r="AEB46" s="39"/>
      <c r="AEC46" s="39"/>
      <c r="AED46" s="39"/>
      <c r="AEE46" s="39"/>
      <c r="AEF46" s="39"/>
      <c r="AEG46" s="39"/>
      <c r="AEH46" s="39"/>
      <c r="AEI46" s="39"/>
      <c r="AEJ46" s="39"/>
      <c r="AEK46" s="39"/>
      <c r="AEL46" s="39"/>
      <c r="AEM46" s="39"/>
      <c r="AEN46" s="39"/>
      <c r="AEO46" s="39"/>
      <c r="AEP46" s="39"/>
      <c r="AEQ46" s="39"/>
      <c r="AER46" s="39"/>
      <c r="AES46" s="39"/>
      <c r="AET46" s="39"/>
      <c r="AEU46" s="39"/>
      <c r="AEV46" s="39"/>
      <c r="AEW46" s="39"/>
      <c r="AEX46" s="39"/>
      <c r="AEY46" s="39"/>
      <c r="AEZ46" s="39"/>
      <c r="AFA46" s="39"/>
      <c r="AFB46" s="39"/>
      <c r="AFC46" s="39"/>
      <c r="AFD46" s="39"/>
      <c r="AFE46" s="39"/>
      <c r="AFF46" s="39"/>
      <c r="AFG46" s="39"/>
      <c r="AFH46" s="39"/>
      <c r="AFI46" s="39"/>
      <c r="AFJ46" s="39"/>
      <c r="AFK46" s="39"/>
      <c r="AFL46" s="39"/>
      <c r="AFM46" s="39"/>
      <c r="AFN46" s="39"/>
      <c r="AFO46" s="39"/>
      <c r="AFP46" s="39"/>
      <c r="AFQ46" s="39"/>
      <c r="AFR46" s="39"/>
      <c r="AFS46" s="39"/>
      <c r="AFT46" s="39"/>
      <c r="AFU46" s="39"/>
      <c r="AFV46" s="39"/>
      <c r="AFW46" s="39"/>
      <c r="AFX46" s="39"/>
      <c r="AFY46" s="39"/>
      <c r="AFZ46" s="39"/>
      <c r="AGA46" s="39"/>
      <c r="AGB46" s="39"/>
      <c r="AGC46" s="39"/>
      <c r="AGD46" s="39"/>
      <c r="AGE46" s="39"/>
      <c r="AGF46" s="39"/>
      <c r="AGG46" s="39"/>
      <c r="AGH46" s="39"/>
      <c r="AGI46" s="39"/>
      <c r="AGJ46" s="39"/>
      <c r="AGK46" s="39"/>
      <c r="AGL46" s="39"/>
      <c r="AGM46" s="39"/>
      <c r="AGN46" s="39"/>
      <c r="AGO46" s="39"/>
      <c r="AGP46" s="39"/>
      <c r="AGQ46" s="39"/>
      <c r="AGR46" s="39"/>
      <c r="AGS46" s="39"/>
      <c r="AGT46" s="39"/>
      <c r="AGU46" s="39"/>
      <c r="AGV46" s="39"/>
      <c r="AGW46" s="39"/>
      <c r="AGX46" s="39"/>
      <c r="AGY46" s="39"/>
      <c r="AGZ46" s="39"/>
      <c r="AHA46" s="39"/>
      <c r="AHB46" s="39"/>
      <c r="AHC46" s="39"/>
      <c r="AHD46" s="39"/>
      <c r="AHE46" s="39"/>
      <c r="AHF46" s="39"/>
      <c r="AHG46" s="39"/>
      <c r="AHH46" s="39"/>
      <c r="AHI46" s="39"/>
      <c r="AHJ46" s="39"/>
      <c r="AHK46" s="39"/>
      <c r="AHL46" s="39"/>
      <c r="AHM46" s="39"/>
      <c r="AHN46" s="39"/>
      <c r="AHO46" s="39"/>
      <c r="AHP46" s="39"/>
      <c r="AHQ46" s="39"/>
      <c r="AHR46" s="39"/>
      <c r="AHS46" s="39"/>
      <c r="AHT46" s="39"/>
      <c r="AHU46" s="39"/>
      <c r="AHV46" s="39"/>
      <c r="AHW46" s="39"/>
      <c r="AHX46" s="39"/>
      <c r="AHY46" s="39"/>
      <c r="AHZ46" s="39"/>
      <c r="AIA46" s="39"/>
      <c r="AIB46" s="39"/>
      <c r="AIC46" s="39"/>
      <c r="AID46" s="39"/>
      <c r="AIE46" s="39"/>
      <c r="AIF46" s="39"/>
      <c r="AIG46" s="39"/>
      <c r="AIH46" s="39"/>
      <c r="AII46" s="39"/>
      <c r="AIJ46" s="39"/>
      <c r="AIK46" s="39"/>
      <c r="AIL46" s="39"/>
      <c r="AIM46" s="39"/>
      <c r="AIN46" s="39"/>
      <c r="AIO46" s="39"/>
      <c r="AIP46" s="39"/>
      <c r="AIQ46" s="39"/>
      <c r="AIR46" s="39"/>
      <c r="AIS46" s="39"/>
      <c r="AIT46" s="39"/>
      <c r="AIU46" s="39"/>
      <c r="AIV46" s="39"/>
      <c r="AIW46" s="39"/>
      <c r="AIX46" s="39"/>
      <c r="AIY46" s="39"/>
      <c r="AIZ46" s="39"/>
      <c r="AJA46" s="39"/>
      <c r="AJB46" s="39"/>
      <c r="AJC46" s="39"/>
      <c r="AJD46" s="39"/>
      <c r="AJE46" s="39"/>
      <c r="AJF46" s="39"/>
      <c r="AJG46" s="39"/>
      <c r="AJH46" s="39"/>
      <c r="AJI46" s="39"/>
      <c r="AJJ46" s="39"/>
      <c r="AJK46" s="39"/>
      <c r="AJL46" s="39"/>
      <c r="AJM46" s="39"/>
      <c r="AJN46" s="39"/>
      <c r="AJO46" s="39"/>
      <c r="AJP46" s="39"/>
      <c r="AJQ46" s="39"/>
      <c r="AJR46" s="39"/>
      <c r="AJS46" s="39"/>
      <c r="AJT46" s="39"/>
      <c r="AJU46" s="39"/>
      <c r="AJV46" s="39"/>
      <c r="AJW46" s="39"/>
      <c r="AJX46" s="39"/>
      <c r="AJY46" s="39"/>
      <c r="AJZ46" s="39"/>
      <c r="AKA46" s="39"/>
      <c r="AKB46" s="39"/>
      <c r="AKC46" s="39"/>
      <c r="AKD46" s="39"/>
      <c r="AKE46" s="39"/>
      <c r="AKF46" s="39"/>
      <c r="AKG46" s="39"/>
      <c r="AKH46" s="39"/>
      <c r="AKI46" s="39"/>
      <c r="AKJ46" s="39"/>
      <c r="AKK46" s="39"/>
      <c r="AKL46" s="39"/>
      <c r="AKM46" s="39"/>
      <c r="AKN46" s="39"/>
      <c r="AKO46" s="39"/>
      <c r="AKP46" s="39"/>
      <c r="AKQ46" s="39"/>
      <c r="AKR46" s="39"/>
      <c r="AKS46" s="39"/>
      <c r="AKT46" s="39"/>
      <c r="AKU46" s="39"/>
      <c r="AKV46" s="39"/>
      <c r="AKW46" s="39"/>
      <c r="AKX46" s="39"/>
      <c r="AKY46" s="39"/>
      <c r="AKZ46" s="39"/>
      <c r="ALA46" s="39"/>
      <c r="ALB46" s="39"/>
      <c r="ALC46" s="39"/>
      <c r="ALD46" s="39"/>
      <c r="ALE46" s="39"/>
      <c r="ALF46" s="39"/>
      <c r="ALG46" s="39"/>
      <c r="ALH46" s="39"/>
      <c r="ALI46" s="39"/>
      <c r="ALJ46" s="39"/>
      <c r="ALK46" s="39"/>
      <c r="ALL46" s="39"/>
      <c r="ALM46" s="39"/>
      <c r="ALN46" s="39"/>
      <c r="ALO46" s="39"/>
      <c r="ALP46" s="39"/>
      <c r="ALQ46" s="39"/>
      <c r="ALR46" s="39"/>
      <c r="ALS46" s="39"/>
      <c r="ALT46" s="39"/>
      <c r="ALU46" s="39"/>
      <c r="ALV46" s="39"/>
      <c r="ALW46" s="39"/>
      <c r="ALX46" s="39"/>
      <c r="ALY46" s="39"/>
      <c r="ALZ46" s="39"/>
      <c r="AMA46" s="39"/>
      <c r="AMB46" s="39"/>
      <c r="AMC46" s="39"/>
      <c r="AMD46" s="39"/>
      <c r="AME46" s="39"/>
      <c r="AMF46" s="39"/>
      <c r="AMG46" s="39"/>
      <c r="AMH46" s="39"/>
      <c r="AMI46" s="39"/>
      <c r="AMJ46" s="39"/>
      <c r="AMK46" s="39"/>
      <c r="AML46" s="39"/>
      <c r="AMM46" s="39"/>
      <c r="AMN46" s="39"/>
      <c r="AMO46" s="39"/>
      <c r="AMP46" s="39"/>
      <c r="AMQ46" s="39"/>
      <c r="AMR46" s="39"/>
      <c r="AMS46" s="39"/>
      <c r="AMT46" s="39"/>
      <c r="AMU46" s="39"/>
      <c r="AMV46" s="39"/>
      <c r="AMW46" s="39"/>
      <c r="AMX46" s="39"/>
      <c r="AMY46" s="39"/>
      <c r="AMZ46" s="39"/>
      <c r="ANA46" s="39"/>
      <c r="ANB46" s="39"/>
      <c r="ANC46" s="39"/>
      <c r="AND46" s="39"/>
      <c r="ANE46" s="39"/>
      <c r="ANF46" s="39"/>
      <c r="ANG46" s="39"/>
      <c r="ANH46" s="39"/>
      <c r="ANI46" s="39"/>
      <c r="ANJ46" s="39"/>
      <c r="ANK46" s="39"/>
      <c r="ANL46" s="39"/>
      <c r="ANM46" s="39"/>
      <c r="ANN46" s="39"/>
      <c r="ANO46" s="39"/>
      <c r="ANP46" s="39"/>
      <c r="ANQ46" s="39"/>
      <c r="ANR46" s="39"/>
      <c r="ANS46" s="39"/>
      <c r="ANT46" s="39"/>
      <c r="ANU46" s="39"/>
      <c r="ANV46" s="39"/>
      <c r="ANW46" s="39"/>
      <c r="ANX46" s="39"/>
      <c r="ANY46" s="39"/>
      <c r="ANZ46" s="39"/>
      <c r="AOA46" s="39"/>
      <c r="AOB46" s="39"/>
      <c r="AOC46" s="39"/>
      <c r="AOD46" s="39"/>
      <c r="AOE46" s="39"/>
      <c r="AOF46" s="39"/>
      <c r="AOG46" s="39"/>
      <c r="AOH46" s="39"/>
      <c r="AOI46" s="39"/>
      <c r="AOJ46" s="39"/>
      <c r="AOK46" s="39"/>
      <c r="AOL46" s="39"/>
      <c r="AOM46" s="39"/>
      <c r="AON46" s="39"/>
      <c r="AOO46" s="39"/>
      <c r="AOP46" s="39"/>
      <c r="AOQ46" s="39"/>
      <c r="AOR46" s="39"/>
      <c r="AOS46" s="39"/>
      <c r="AOT46" s="39"/>
      <c r="AOU46" s="39"/>
      <c r="AOV46" s="39"/>
      <c r="AOW46" s="39"/>
      <c r="AOX46" s="39"/>
      <c r="AOY46" s="39"/>
      <c r="AOZ46" s="39"/>
      <c r="APA46" s="39"/>
      <c r="APB46" s="39"/>
      <c r="APC46" s="39"/>
      <c r="APD46" s="39"/>
      <c r="APE46" s="39"/>
      <c r="APF46" s="39"/>
      <c r="APG46" s="39"/>
      <c r="APH46" s="39"/>
      <c r="API46" s="39"/>
      <c r="APJ46" s="39"/>
      <c r="APK46" s="39"/>
      <c r="APL46" s="39"/>
      <c r="APM46" s="39"/>
      <c r="APN46" s="39"/>
      <c r="APO46" s="39"/>
      <c r="APP46" s="39"/>
      <c r="APQ46" s="39"/>
      <c r="APR46" s="39"/>
      <c r="APS46" s="39"/>
      <c r="APT46" s="39"/>
      <c r="APU46" s="39"/>
      <c r="APV46" s="39"/>
      <c r="APW46" s="39"/>
      <c r="APX46" s="39"/>
      <c r="APY46" s="39"/>
      <c r="APZ46" s="39"/>
      <c r="AQA46" s="39"/>
      <c r="AQB46" s="39"/>
      <c r="AQC46" s="39"/>
      <c r="AQD46" s="39"/>
      <c r="AQE46" s="39"/>
      <c r="AQF46" s="39"/>
      <c r="AQG46" s="39"/>
      <c r="AQH46" s="39"/>
      <c r="AQI46" s="39"/>
      <c r="AQJ46" s="39"/>
      <c r="AQK46" s="39"/>
      <c r="AQL46" s="39"/>
      <c r="AQM46" s="39"/>
      <c r="AQN46" s="39"/>
      <c r="AQO46" s="39"/>
      <c r="AQP46" s="39"/>
      <c r="AQQ46" s="39"/>
      <c r="AQR46" s="39"/>
      <c r="AQS46" s="39"/>
      <c r="AQT46" s="39"/>
      <c r="AQU46" s="39"/>
      <c r="AQV46" s="39"/>
      <c r="AQW46" s="39"/>
      <c r="AQX46" s="39"/>
      <c r="AQY46" s="39"/>
      <c r="AQZ46" s="39"/>
      <c r="ARA46" s="39"/>
      <c r="ARB46" s="39"/>
      <c r="ARC46" s="39"/>
      <c r="ARD46" s="39"/>
      <c r="ARE46" s="39"/>
      <c r="ARF46" s="39"/>
      <c r="ARG46" s="39"/>
      <c r="ARH46" s="39"/>
      <c r="ARI46" s="39"/>
      <c r="ARJ46" s="39"/>
      <c r="ARK46" s="39"/>
      <c r="ARL46" s="39"/>
      <c r="ARM46" s="39"/>
      <c r="ARN46" s="39"/>
      <c r="ARO46" s="39"/>
      <c r="ARP46" s="39"/>
      <c r="ARQ46" s="39"/>
      <c r="ARR46" s="39"/>
      <c r="ARS46" s="39"/>
      <c r="ART46" s="39"/>
      <c r="ARU46" s="39"/>
      <c r="ARV46" s="39"/>
      <c r="ARW46" s="39"/>
      <c r="ARX46" s="39"/>
      <c r="ARY46" s="39"/>
      <c r="ARZ46" s="39"/>
      <c r="ASA46" s="39"/>
      <c r="ASB46" s="39"/>
      <c r="ASC46" s="39"/>
      <c r="ASD46" s="39"/>
      <c r="ASE46" s="39"/>
      <c r="ASF46" s="39"/>
      <c r="ASG46" s="39"/>
      <c r="ASH46" s="39"/>
      <c r="ASI46" s="39"/>
      <c r="ASJ46" s="39"/>
      <c r="ASK46" s="39"/>
      <c r="ASL46" s="39"/>
      <c r="ASM46" s="39"/>
      <c r="ASN46" s="39"/>
      <c r="ASO46" s="39"/>
      <c r="ASP46" s="39"/>
      <c r="ASQ46" s="39"/>
      <c r="ASR46" s="39"/>
      <c r="ASS46" s="39"/>
      <c r="AST46" s="39"/>
      <c r="ASU46" s="39"/>
      <c r="ASV46" s="39"/>
      <c r="ASW46" s="39"/>
      <c r="ASX46" s="39"/>
      <c r="ASY46" s="39"/>
      <c r="ASZ46" s="39"/>
      <c r="ATA46" s="39"/>
      <c r="ATB46" s="39"/>
      <c r="ATC46" s="39"/>
      <c r="ATD46" s="39"/>
      <c r="ATE46" s="39"/>
      <c r="ATF46" s="39"/>
      <c r="ATG46" s="39"/>
      <c r="ATH46" s="39"/>
      <c r="ATI46" s="39"/>
      <c r="ATJ46" s="39"/>
      <c r="ATK46" s="39"/>
      <c r="ATL46" s="39"/>
      <c r="ATM46" s="39"/>
      <c r="ATN46" s="39"/>
      <c r="ATO46" s="39"/>
      <c r="ATP46" s="39"/>
      <c r="ATQ46" s="39"/>
      <c r="ATR46" s="39"/>
      <c r="ATS46" s="39"/>
      <c r="ATT46" s="39"/>
      <c r="ATU46" s="39"/>
      <c r="ATV46" s="39"/>
      <c r="ATW46" s="39"/>
      <c r="ATX46" s="39"/>
      <c r="ATY46" s="39"/>
      <c r="ATZ46" s="39"/>
      <c r="AUA46" s="39"/>
      <c r="AUB46" s="39"/>
      <c r="AUC46" s="39"/>
      <c r="AUD46" s="39"/>
      <c r="AUE46" s="39"/>
      <c r="AUF46" s="39"/>
      <c r="AUG46" s="39"/>
      <c r="AUH46" s="39"/>
      <c r="AUI46" s="39"/>
      <c r="AUJ46" s="39"/>
      <c r="AUK46" s="39"/>
      <c r="AUL46" s="39"/>
      <c r="AUM46" s="39"/>
      <c r="AUN46" s="39"/>
      <c r="AUO46" s="39"/>
      <c r="AUP46" s="39"/>
      <c r="AUQ46" s="39"/>
      <c r="AUR46" s="39"/>
      <c r="AUS46" s="39"/>
      <c r="AUT46" s="39"/>
      <c r="AUU46" s="39"/>
      <c r="AUV46" s="39"/>
      <c r="AUW46" s="39"/>
      <c r="AUX46" s="39"/>
      <c r="AUY46" s="39"/>
      <c r="AUZ46" s="39"/>
      <c r="AVA46" s="39"/>
      <c r="AVB46" s="39"/>
      <c r="AVC46" s="39"/>
      <c r="AVD46" s="39"/>
      <c r="AVE46" s="39"/>
      <c r="AVF46" s="39"/>
      <c r="AVG46" s="39"/>
      <c r="AVH46" s="39"/>
      <c r="AVI46" s="39"/>
      <c r="AVJ46" s="39"/>
      <c r="AVK46" s="39"/>
      <c r="AVL46" s="39"/>
      <c r="AVM46" s="39"/>
      <c r="AVN46" s="39"/>
      <c r="AVO46" s="39"/>
      <c r="AVP46" s="39"/>
      <c r="AVQ46" s="39"/>
      <c r="AVR46" s="39"/>
      <c r="AVS46" s="39"/>
      <c r="AVT46" s="39"/>
      <c r="AVU46" s="39"/>
      <c r="AVV46" s="39"/>
      <c r="AVW46" s="39"/>
      <c r="AVX46" s="39"/>
      <c r="AVY46" s="39"/>
      <c r="AVZ46" s="39"/>
      <c r="AWA46" s="39"/>
      <c r="AWB46" s="39"/>
      <c r="AWC46" s="39"/>
      <c r="AWD46" s="39"/>
      <c r="AWE46" s="39"/>
      <c r="AWF46" s="39"/>
      <c r="AWG46" s="39"/>
      <c r="AWH46" s="39"/>
      <c r="AWI46" s="39"/>
      <c r="AWJ46" s="39"/>
      <c r="AWK46" s="39"/>
      <c r="AWL46" s="39"/>
      <c r="AWM46" s="39"/>
      <c r="AWN46" s="39"/>
      <c r="AWO46" s="39"/>
      <c r="AWP46" s="39"/>
      <c r="AWQ46" s="39"/>
      <c r="AWR46" s="39"/>
      <c r="AWS46" s="39"/>
      <c r="AWT46" s="39"/>
      <c r="AWU46" s="39"/>
      <c r="AWV46" s="39"/>
      <c r="AWW46" s="39"/>
      <c r="AWX46" s="39"/>
      <c r="AWY46" s="39"/>
      <c r="AWZ46" s="39"/>
      <c r="AXA46" s="39"/>
      <c r="AXB46" s="39"/>
      <c r="AXC46" s="39"/>
      <c r="AXD46" s="39"/>
      <c r="AXE46" s="39"/>
      <c r="AXF46" s="39"/>
      <c r="AXG46" s="39"/>
      <c r="AXH46" s="39"/>
      <c r="AXI46" s="39"/>
      <c r="AXJ46" s="39"/>
      <c r="AXK46" s="39"/>
      <c r="AXL46" s="39"/>
      <c r="AXM46" s="39"/>
      <c r="AXN46" s="39"/>
      <c r="AXO46" s="39"/>
      <c r="AXP46" s="39"/>
      <c r="AXQ46" s="39"/>
      <c r="AXR46" s="39"/>
      <c r="AXS46" s="39"/>
      <c r="AXT46" s="39"/>
      <c r="AXU46" s="39"/>
      <c r="AXV46" s="39"/>
      <c r="AXW46" s="39"/>
      <c r="AXX46" s="39"/>
      <c r="AXY46" s="39"/>
      <c r="AXZ46" s="39"/>
      <c r="AYA46" s="39"/>
      <c r="AYB46" s="39"/>
      <c r="AYC46" s="39"/>
      <c r="AYD46" s="39"/>
      <c r="AYE46" s="39"/>
      <c r="AYF46" s="39"/>
      <c r="AYG46" s="39"/>
      <c r="AYH46" s="39"/>
      <c r="AYI46" s="39"/>
      <c r="AYJ46" s="39"/>
      <c r="AYK46" s="39"/>
      <c r="AYL46" s="39"/>
      <c r="AYM46" s="39"/>
      <c r="AYN46" s="39"/>
      <c r="AYO46" s="39"/>
      <c r="AYP46" s="39"/>
      <c r="AYQ46" s="39"/>
      <c r="AYR46" s="39"/>
      <c r="AYS46" s="39"/>
      <c r="AYT46" s="39"/>
      <c r="AYU46" s="39"/>
      <c r="AYV46" s="39"/>
      <c r="AYW46" s="39"/>
      <c r="AYX46" s="39"/>
      <c r="AYY46" s="39"/>
      <c r="AYZ46" s="39"/>
      <c r="AZA46" s="39"/>
      <c r="AZB46" s="39"/>
      <c r="AZC46" s="39"/>
      <c r="AZD46" s="39"/>
      <c r="AZE46" s="39"/>
      <c r="AZF46" s="39"/>
      <c r="AZG46" s="39"/>
      <c r="AZH46" s="39"/>
      <c r="AZI46" s="39"/>
      <c r="AZJ46" s="39"/>
      <c r="AZK46" s="39"/>
      <c r="AZL46" s="39"/>
      <c r="AZM46" s="39"/>
      <c r="AZN46" s="39"/>
      <c r="AZO46" s="39"/>
      <c r="AZP46" s="39"/>
      <c r="AZQ46" s="39"/>
      <c r="AZR46" s="39"/>
      <c r="AZS46" s="39"/>
      <c r="AZT46" s="39"/>
      <c r="AZU46" s="39"/>
      <c r="AZV46" s="39"/>
      <c r="AZW46" s="39"/>
      <c r="AZX46" s="39"/>
      <c r="AZY46" s="39"/>
      <c r="AZZ46" s="39"/>
      <c r="BAA46" s="39"/>
      <c r="BAB46" s="39"/>
      <c r="BAC46" s="39"/>
      <c r="BAD46" s="39"/>
      <c r="BAE46" s="39"/>
      <c r="BAF46" s="39"/>
      <c r="BAG46" s="39"/>
      <c r="BAH46" s="39"/>
      <c r="BAI46" s="39"/>
      <c r="BAJ46" s="39"/>
      <c r="BAK46" s="39"/>
      <c r="BAL46" s="39"/>
      <c r="BAM46" s="39"/>
      <c r="BAN46" s="39"/>
      <c r="BAO46" s="39"/>
      <c r="BAP46" s="39"/>
      <c r="BAQ46" s="39"/>
      <c r="BAR46" s="39"/>
      <c r="BAS46" s="39"/>
      <c r="BAT46" s="39"/>
      <c r="BAU46" s="39"/>
      <c r="BAV46" s="39"/>
      <c r="BAW46" s="39"/>
      <c r="BAX46" s="39"/>
      <c r="BAY46" s="39"/>
      <c r="BAZ46" s="39"/>
      <c r="BBA46" s="39"/>
      <c r="BBB46" s="39"/>
      <c r="BBC46" s="39"/>
      <c r="BBD46" s="39"/>
      <c r="BBE46" s="39"/>
      <c r="BBF46" s="39"/>
      <c r="BBG46" s="39"/>
      <c r="BBH46" s="39"/>
      <c r="BBI46" s="39"/>
      <c r="BBJ46" s="39"/>
      <c r="BBK46" s="39"/>
      <c r="BBL46" s="39"/>
      <c r="BBM46" s="39"/>
      <c r="BBN46" s="39"/>
      <c r="BBO46" s="39"/>
      <c r="BBP46" s="39"/>
      <c r="BBQ46" s="39"/>
      <c r="BBR46" s="39"/>
      <c r="BBS46" s="39"/>
      <c r="BBT46" s="39"/>
      <c r="BBU46" s="39"/>
      <c r="BBV46" s="39"/>
      <c r="BBW46" s="39"/>
      <c r="BBX46" s="39"/>
      <c r="BBY46" s="39"/>
      <c r="BBZ46" s="39"/>
      <c r="BCA46" s="39"/>
      <c r="BCB46" s="39"/>
      <c r="BCC46" s="39"/>
      <c r="BCD46" s="39"/>
      <c r="BCE46" s="39"/>
      <c r="BCF46" s="39"/>
      <c r="BCG46" s="39"/>
      <c r="BCH46" s="39"/>
      <c r="BCI46" s="39"/>
      <c r="BCJ46" s="39"/>
      <c r="BCK46" s="39"/>
      <c r="BCL46" s="39"/>
      <c r="BCM46" s="39"/>
      <c r="BCN46" s="39"/>
      <c r="BCO46" s="39"/>
      <c r="BCP46" s="39"/>
      <c r="BCQ46" s="39"/>
      <c r="BCR46" s="39"/>
      <c r="BCS46" s="39"/>
      <c r="BCT46" s="39"/>
      <c r="BCU46" s="39"/>
      <c r="BCV46" s="39"/>
      <c r="BCW46" s="39"/>
      <c r="BCX46" s="39"/>
      <c r="BCY46" s="39"/>
      <c r="BCZ46" s="39"/>
      <c r="BDA46" s="39"/>
      <c r="BDB46" s="39"/>
      <c r="BDC46" s="39"/>
      <c r="BDD46" s="39"/>
      <c r="BDE46" s="39"/>
      <c r="BDF46" s="39"/>
      <c r="BDG46" s="39"/>
      <c r="BDH46" s="39"/>
      <c r="BDI46" s="39"/>
      <c r="BDJ46" s="39"/>
      <c r="BDK46" s="39"/>
      <c r="BDL46" s="39"/>
      <c r="BDM46" s="39"/>
      <c r="BDN46" s="39"/>
      <c r="BDO46" s="39"/>
      <c r="BDP46" s="39"/>
      <c r="BDQ46" s="39"/>
      <c r="BDR46" s="39"/>
      <c r="BDS46" s="39"/>
      <c r="BDT46" s="39"/>
      <c r="BDU46" s="39"/>
      <c r="BDV46" s="39"/>
      <c r="BDW46" s="39"/>
      <c r="BDX46" s="39"/>
      <c r="BDY46" s="39"/>
      <c r="BDZ46" s="39"/>
      <c r="BEA46" s="39"/>
      <c r="BEB46" s="39"/>
      <c r="BEC46" s="39"/>
      <c r="BED46" s="39"/>
      <c r="BEE46" s="39"/>
      <c r="BEF46" s="39"/>
      <c r="BEG46" s="39"/>
      <c r="BEH46" s="39"/>
      <c r="BEI46" s="39"/>
      <c r="BEJ46" s="39"/>
      <c r="BEK46" s="39"/>
      <c r="BEL46" s="39"/>
      <c r="BEM46" s="39"/>
      <c r="BEN46" s="39"/>
      <c r="BEO46" s="39"/>
      <c r="BEP46" s="39"/>
      <c r="BEQ46" s="39"/>
      <c r="BER46" s="39"/>
      <c r="BES46" s="39"/>
      <c r="BET46" s="39"/>
      <c r="BEU46" s="39"/>
      <c r="BEV46" s="39"/>
      <c r="BEW46" s="39"/>
      <c r="BEX46" s="39"/>
      <c r="BEY46" s="39"/>
      <c r="BEZ46" s="39"/>
      <c r="BFA46" s="39"/>
      <c r="BFB46" s="39"/>
      <c r="BFC46" s="39"/>
      <c r="BFD46" s="39"/>
      <c r="BFE46" s="39"/>
      <c r="BFF46" s="39"/>
      <c r="BFG46" s="39"/>
      <c r="BFH46" s="39"/>
      <c r="BFI46" s="39"/>
      <c r="BFJ46" s="39"/>
      <c r="BFK46" s="39"/>
      <c r="BFL46" s="39"/>
      <c r="BFM46" s="39"/>
      <c r="BFN46" s="39"/>
      <c r="BFO46" s="39"/>
      <c r="BFP46" s="39"/>
      <c r="BFQ46" s="39"/>
      <c r="BFR46" s="39"/>
      <c r="BFS46" s="39"/>
      <c r="BFT46" s="39"/>
      <c r="BFU46" s="39"/>
      <c r="BFV46" s="39"/>
      <c r="BFW46" s="39"/>
      <c r="BFX46" s="39"/>
      <c r="BFY46" s="39"/>
      <c r="BFZ46" s="39"/>
      <c r="BGA46" s="39"/>
      <c r="BGB46" s="39"/>
      <c r="BGC46" s="39"/>
      <c r="BGD46" s="39"/>
      <c r="BGE46" s="39"/>
      <c r="BGF46" s="39"/>
      <c r="BGG46" s="39"/>
      <c r="BGH46" s="39"/>
      <c r="BGI46" s="39"/>
      <c r="BGJ46" s="39"/>
      <c r="BGK46" s="39"/>
      <c r="BGL46" s="39"/>
      <c r="BGM46" s="39"/>
      <c r="BGN46" s="39"/>
      <c r="BGO46" s="39"/>
      <c r="BGP46" s="39"/>
      <c r="BGQ46" s="39"/>
      <c r="BGR46" s="39"/>
      <c r="BGS46" s="39"/>
      <c r="BGT46" s="39"/>
      <c r="BGU46" s="39"/>
      <c r="BGV46" s="39"/>
      <c r="BGW46" s="39"/>
      <c r="BGX46" s="39"/>
      <c r="BGY46" s="39"/>
      <c r="BGZ46" s="39"/>
      <c r="BHA46" s="39"/>
      <c r="BHB46" s="39"/>
      <c r="BHC46" s="39"/>
      <c r="BHD46" s="39"/>
      <c r="BHE46" s="39"/>
      <c r="BHF46" s="39"/>
      <c r="BHG46" s="39"/>
      <c r="BHH46" s="39"/>
      <c r="BHI46" s="39"/>
      <c r="BHJ46" s="39"/>
      <c r="BHK46" s="39"/>
      <c r="BHL46" s="39"/>
      <c r="BHM46" s="39"/>
      <c r="BHN46" s="39"/>
      <c r="BHO46" s="39"/>
      <c r="BHP46" s="39"/>
      <c r="BHQ46" s="39"/>
      <c r="BHR46" s="39"/>
      <c r="BHS46" s="39"/>
      <c r="BHT46" s="39"/>
      <c r="BHU46" s="39"/>
      <c r="BHV46" s="39"/>
      <c r="BHW46" s="39"/>
      <c r="BHX46" s="39"/>
      <c r="BHY46" s="39"/>
      <c r="BHZ46" s="39"/>
      <c r="BIA46" s="39"/>
      <c r="BIB46" s="39"/>
      <c r="BIC46" s="39"/>
      <c r="BID46" s="39"/>
      <c r="BIE46" s="39"/>
      <c r="BIF46" s="39"/>
      <c r="BIG46" s="39"/>
      <c r="BIH46" s="39"/>
      <c r="BII46" s="39"/>
      <c r="BIJ46" s="39"/>
      <c r="BIK46" s="39"/>
      <c r="BIL46" s="39"/>
      <c r="BIM46" s="39"/>
      <c r="BIN46" s="39"/>
      <c r="BIO46" s="39"/>
      <c r="BIP46" s="39"/>
      <c r="BIQ46" s="39"/>
      <c r="BIR46" s="39"/>
      <c r="BIS46" s="39"/>
      <c r="BIT46" s="39"/>
      <c r="BIU46" s="39"/>
      <c r="BIV46" s="39"/>
      <c r="BIW46" s="39"/>
      <c r="BIX46" s="39"/>
      <c r="BIY46" s="39"/>
      <c r="BIZ46" s="39"/>
      <c r="BJA46" s="39"/>
      <c r="BJB46" s="39"/>
      <c r="BJC46" s="39"/>
      <c r="BJD46" s="39"/>
      <c r="BJE46" s="39"/>
      <c r="BJF46" s="39"/>
      <c r="BJG46" s="39"/>
      <c r="BJH46" s="39"/>
      <c r="BJI46" s="39"/>
      <c r="BJJ46" s="39"/>
      <c r="BJK46" s="39"/>
      <c r="BJL46" s="39"/>
      <c r="BJM46" s="39"/>
      <c r="BJN46" s="39"/>
      <c r="BJO46" s="39"/>
      <c r="BJP46" s="39"/>
      <c r="BJQ46" s="39"/>
      <c r="BJR46" s="39"/>
      <c r="BJS46" s="39"/>
      <c r="BJT46" s="39"/>
      <c r="BJU46" s="39"/>
      <c r="BJV46" s="39"/>
      <c r="BJW46" s="39"/>
      <c r="BJX46" s="39"/>
      <c r="BJY46" s="39"/>
      <c r="BJZ46" s="39"/>
      <c r="BKA46" s="39"/>
      <c r="BKB46" s="39"/>
      <c r="BKC46" s="39"/>
      <c r="BKD46" s="39"/>
      <c r="BKE46" s="39"/>
      <c r="BKF46" s="39"/>
      <c r="BKG46" s="39"/>
      <c r="BKH46" s="39"/>
      <c r="BKI46" s="39"/>
      <c r="BKJ46" s="39"/>
      <c r="BKK46" s="39"/>
      <c r="BKL46" s="39"/>
      <c r="BKM46" s="39"/>
      <c r="BKN46" s="39"/>
      <c r="BKO46" s="39"/>
      <c r="BKP46" s="39"/>
      <c r="BKQ46" s="39"/>
      <c r="BKR46" s="39"/>
      <c r="BKS46" s="39"/>
      <c r="BKT46" s="39"/>
      <c r="BKU46" s="39"/>
      <c r="BKV46" s="39"/>
      <c r="BKW46" s="39"/>
      <c r="BKX46" s="39"/>
      <c r="BKY46" s="39"/>
      <c r="BKZ46" s="39"/>
      <c r="BLA46" s="39"/>
      <c r="BLB46" s="39"/>
      <c r="BLC46" s="39"/>
      <c r="BLD46" s="39"/>
      <c r="BLE46" s="39"/>
      <c r="BLF46" s="39"/>
      <c r="BLG46" s="39"/>
      <c r="BLH46" s="39"/>
      <c r="BLI46" s="39"/>
      <c r="BLJ46" s="39"/>
      <c r="BLK46" s="39"/>
      <c r="BLL46" s="39"/>
      <c r="BLM46" s="39"/>
      <c r="BLN46" s="39"/>
      <c r="BLO46" s="39"/>
      <c r="BLP46" s="39"/>
      <c r="BLQ46" s="39"/>
      <c r="BLR46" s="39"/>
      <c r="BLS46" s="39"/>
      <c r="BLT46" s="39"/>
      <c r="BLU46" s="39"/>
      <c r="BLV46" s="39"/>
      <c r="BLW46" s="39"/>
      <c r="BLX46" s="39"/>
      <c r="BLY46" s="39"/>
      <c r="BLZ46" s="39"/>
      <c r="BMA46" s="39"/>
      <c r="BMB46" s="39"/>
      <c r="BMC46" s="39"/>
      <c r="BMD46" s="39"/>
      <c r="BME46" s="39"/>
      <c r="BMF46" s="39"/>
      <c r="BMG46" s="39"/>
      <c r="BMH46" s="39"/>
      <c r="BMI46" s="39"/>
      <c r="BMJ46" s="39"/>
      <c r="BMK46" s="39"/>
      <c r="BML46" s="39"/>
      <c r="BMM46" s="39"/>
      <c r="BMN46" s="39"/>
      <c r="BMO46" s="39"/>
      <c r="BMP46" s="39"/>
      <c r="BMQ46" s="39"/>
      <c r="BMR46" s="39"/>
      <c r="BMS46" s="39"/>
      <c r="BMT46" s="39"/>
      <c r="BMU46" s="39"/>
      <c r="BMV46" s="39"/>
      <c r="BMW46" s="39"/>
      <c r="BMX46" s="39"/>
      <c r="BMY46" s="39"/>
      <c r="BMZ46" s="39"/>
      <c r="BNA46" s="39"/>
      <c r="BNB46" s="39"/>
      <c r="BNC46" s="39"/>
      <c r="BND46" s="39"/>
      <c r="BNE46" s="39"/>
      <c r="BNF46" s="39"/>
      <c r="BNG46" s="39"/>
      <c r="BNH46" s="39"/>
      <c r="BNI46" s="39"/>
      <c r="BNJ46" s="39"/>
      <c r="BNK46" s="39"/>
      <c r="BNL46" s="39"/>
      <c r="BNM46" s="39"/>
      <c r="BNN46" s="39"/>
      <c r="BNO46" s="39"/>
      <c r="BNP46" s="39"/>
      <c r="BNQ46" s="39"/>
      <c r="BNR46" s="39"/>
      <c r="BNS46" s="39"/>
      <c r="BNT46" s="39"/>
      <c r="BNU46" s="39"/>
      <c r="BNV46" s="39"/>
      <c r="BNW46" s="39"/>
      <c r="BNX46" s="39"/>
      <c r="BNY46" s="39"/>
      <c r="BNZ46" s="39"/>
      <c r="BOA46" s="39"/>
      <c r="BOB46" s="39"/>
      <c r="BOC46" s="39"/>
      <c r="BOD46" s="39"/>
      <c r="BOE46" s="39"/>
      <c r="BOF46" s="39"/>
      <c r="BOG46" s="39"/>
      <c r="BOH46" s="39"/>
      <c r="BOI46" s="39"/>
      <c r="BOJ46" s="39"/>
      <c r="BOK46" s="39"/>
      <c r="BOL46" s="39"/>
      <c r="BOM46" s="39"/>
      <c r="BON46" s="39"/>
      <c r="BOO46" s="39"/>
      <c r="BOP46" s="39"/>
      <c r="BOQ46" s="39"/>
      <c r="BOR46" s="39"/>
      <c r="BOS46" s="39"/>
      <c r="BOT46" s="39"/>
      <c r="BOU46" s="39"/>
      <c r="BOV46" s="39"/>
      <c r="BOW46" s="39"/>
      <c r="BOX46" s="39"/>
      <c r="BOY46" s="39"/>
      <c r="BOZ46" s="39"/>
      <c r="BPA46" s="39"/>
      <c r="BPB46" s="39"/>
      <c r="BPC46" s="39"/>
      <c r="BPD46" s="39"/>
      <c r="BPE46" s="39"/>
      <c r="BPF46" s="39"/>
      <c r="BPG46" s="39"/>
      <c r="BPH46" s="39"/>
      <c r="BPI46" s="39"/>
      <c r="BPJ46" s="39"/>
      <c r="BPK46" s="39"/>
      <c r="BPL46" s="39"/>
      <c r="BPM46" s="39"/>
      <c r="BPN46" s="39"/>
      <c r="BPO46" s="39"/>
      <c r="BPP46" s="39"/>
      <c r="BPQ46" s="39"/>
      <c r="BPR46" s="39"/>
      <c r="BPS46" s="39"/>
      <c r="BPT46" s="39"/>
      <c r="BPU46" s="39"/>
      <c r="BPV46" s="39"/>
      <c r="BPW46" s="39"/>
      <c r="BPX46" s="39"/>
      <c r="BPY46" s="39"/>
      <c r="BPZ46" s="39"/>
      <c r="BQA46" s="39"/>
      <c r="BQB46" s="39"/>
      <c r="BQC46" s="39"/>
      <c r="BQD46" s="39"/>
      <c r="BQE46" s="39"/>
      <c r="BQF46" s="39"/>
      <c r="BQG46" s="39"/>
      <c r="BQH46" s="39"/>
      <c r="BQI46" s="39"/>
      <c r="BQJ46" s="39"/>
      <c r="BQK46" s="39"/>
      <c r="BQL46" s="39"/>
      <c r="BQM46" s="39"/>
      <c r="BQN46" s="39"/>
      <c r="BQO46" s="39"/>
      <c r="BQP46" s="39"/>
      <c r="BQQ46" s="39"/>
      <c r="BQR46" s="39"/>
      <c r="BQS46" s="39"/>
      <c r="BQT46" s="39"/>
      <c r="BQU46" s="39"/>
      <c r="BQV46" s="39"/>
      <c r="BQW46" s="39"/>
      <c r="BQX46" s="39"/>
      <c r="BQY46" s="39"/>
      <c r="BQZ46" s="39"/>
      <c r="BRA46" s="39"/>
      <c r="BRB46" s="39"/>
      <c r="BRC46" s="39"/>
      <c r="BRD46" s="39"/>
      <c r="BRE46" s="39"/>
      <c r="BRF46" s="39"/>
      <c r="BRG46" s="39"/>
      <c r="BRH46" s="39"/>
      <c r="BRI46" s="39"/>
      <c r="BRJ46" s="39"/>
      <c r="BRK46" s="39"/>
      <c r="BRL46" s="39"/>
      <c r="BRM46" s="39"/>
      <c r="BRN46" s="39"/>
      <c r="BRO46" s="39"/>
      <c r="BRP46" s="39"/>
      <c r="BRQ46" s="39"/>
      <c r="BRR46" s="39"/>
      <c r="BRS46" s="39"/>
      <c r="BRT46" s="39"/>
      <c r="BRU46" s="39"/>
      <c r="BRV46" s="39"/>
      <c r="BRW46" s="39"/>
      <c r="BRX46" s="39"/>
      <c r="BRY46" s="39"/>
      <c r="BRZ46" s="39"/>
      <c r="BSA46" s="39"/>
      <c r="BSB46" s="39"/>
      <c r="BSC46" s="39"/>
      <c r="BSD46" s="39"/>
      <c r="BSE46" s="39"/>
      <c r="BSF46" s="39"/>
      <c r="BSG46" s="39"/>
      <c r="BSH46" s="39"/>
      <c r="BSI46" s="39"/>
      <c r="BSJ46" s="39"/>
      <c r="BSK46" s="39"/>
      <c r="BSL46" s="39"/>
      <c r="BSM46" s="39"/>
      <c r="BSN46" s="39"/>
      <c r="BSO46" s="39"/>
      <c r="BSP46" s="39"/>
      <c r="BSQ46" s="39"/>
      <c r="BSR46" s="39"/>
      <c r="BSS46" s="39"/>
      <c r="BST46" s="39"/>
      <c r="BSU46" s="39"/>
      <c r="BSV46" s="39"/>
      <c r="BSW46" s="39"/>
      <c r="BSX46" s="39"/>
      <c r="BSY46" s="39"/>
      <c r="BSZ46" s="39"/>
      <c r="BTA46" s="39"/>
      <c r="BTB46" s="39"/>
      <c r="BTC46" s="39"/>
      <c r="BTD46" s="39"/>
      <c r="BTE46" s="39"/>
      <c r="BTF46" s="39"/>
      <c r="BTG46" s="39"/>
      <c r="BTH46" s="39"/>
      <c r="BTI46" s="39"/>
      <c r="BTJ46" s="39"/>
      <c r="BTK46" s="39"/>
      <c r="BTL46" s="39"/>
      <c r="BTM46" s="39"/>
      <c r="BTN46" s="39"/>
      <c r="BTO46" s="39"/>
      <c r="BTP46" s="39"/>
      <c r="BTQ46" s="39"/>
      <c r="BTR46" s="39"/>
      <c r="BTS46" s="39"/>
      <c r="BTT46" s="39"/>
      <c r="BTU46" s="39"/>
      <c r="BTV46" s="39"/>
      <c r="BTW46" s="39"/>
      <c r="BTX46" s="39"/>
      <c r="BTY46" s="39"/>
      <c r="BTZ46" s="39"/>
      <c r="BUA46" s="39"/>
      <c r="BUB46" s="39"/>
      <c r="BUC46" s="39"/>
      <c r="BUD46" s="39"/>
      <c r="BUE46" s="39"/>
      <c r="BUF46" s="39"/>
      <c r="BUG46" s="39"/>
      <c r="BUH46" s="39"/>
      <c r="BUI46" s="39"/>
      <c r="BUJ46" s="39"/>
      <c r="BUK46" s="39"/>
      <c r="BUL46" s="39"/>
      <c r="BUM46" s="39"/>
      <c r="BUN46" s="39"/>
      <c r="BUO46" s="39"/>
      <c r="BUP46" s="39"/>
      <c r="BUQ46" s="39"/>
      <c r="BUR46" s="39"/>
      <c r="BUS46" s="39"/>
      <c r="BUT46" s="39"/>
      <c r="BUU46" s="39"/>
      <c r="BUV46" s="39"/>
      <c r="BUW46" s="39"/>
      <c r="BUX46" s="39"/>
      <c r="BUY46" s="39"/>
      <c r="BUZ46" s="39"/>
      <c r="BVA46" s="39"/>
      <c r="BVB46" s="39"/>
      <c r="BVC46" s="39"/>
      <c r="BVD46" s="39"/>
      <c r="BVE46" s="39"/>
      <c r="BVF46" s="39"/>
      <c r="BVG46" s="39"/>
      <c r="BVH46" s="39"/>
      <c r="BVI46" s="39"/>
      <c r="BVJ46" s="39"/>
      <c r="BVK46" s="39"/>
      <c r="BVL46" s="39"/>
      <c r="BVM46" s="39"/>
      <c r="BVN46" s="39"/>
      <c r="BVO46" s="39"/>
      <c r="BVP46" s="39"/>
      <c r="BVQ46" s="39"/>
      <c r="BVR46" s="39"/>
      <c r="BVS46" s="39"/>
      <c r="BVT46" s="39"/>
      <c r="BVU46" s="39"/>
      <c r="BVV46" s="39"/>
      <c r="BVW46" s="39"/>
      <c r="BVX46" s="39"/>
      <c r="BVY46" s="39"/>
      <c r="BVZ46" s="39"/>
      <c r="BWA46" s="39"/>
      <c r="BWB46" s="39"/>
      <c r="BWC46" s="39"/>
      <c r="BWD46" s="39"/>
      <c r="BWE46" s="39"/>
      <c r="BWF46" s="39"/>
      <c r="BWG46" s="39"/>
      <c r="BWH46" s="39"/>
      <c r="BWI46" s="39"/>
      <c r="BWJ46" s="39"/>
      <c r="BWK46" s="39"/>
      <c r="BWL46" s="39"/>
      <c r="BWM46" s="39"/>
      <c r="BWN46" s="39"/>
      <c r="BWO46" s="39"/>
      <c r="BWP46" s="39"/>
      <c r="BWQ46" s="39"/>
      <c r="BWR46" s="39"/>
      <c r="BWS46" s="39"/>
      <c r="BWT46" s="39"/>
      <c r="BWU46" s="39"/>
      <c r="BWV46" s="39"/>
      <c r="BWW46" s="39"/>
      <c r="BWX46" s="39"/>
      <c r="BWY46" s="39"/>
      <c r="BWZ46" s="39"/>
      <c r="BXA46" s="39"/>
      <c r="BXB46" s="39"/>
      <c r="BXC46" s="39"/>
      <c r="BXD46" s="39"/>
      <c r="BXE46" s="39"/>
      <c r="BXF46" s="39"/>
      <c r="BXG46" s="39"/>
      <c r="BXH46" s="39"/>
      <c r="BXI46" s="39"/>
      <c r="BXJ46" s="39"/>
      <c r="BXK46" s="39"/>
      <c r="BXL46" s="39"/>
      <c r="BXM46" s="39"/>
      <c r="BXN46" s="39"/>
      <c r="BXO46" s="39"/>
      <c r="BXP46" s="39"/>
      <c r="BXQ46" s="39"/>
      <c r="BXR46" s="39"/>
      <c r="BXS46" s="39"/>
      <c r="BXT46" s="39"/>
      <c r="BXU46" s="39"/>
      <c r="BXV46" s="39"/>
      <c r="BXW46" s="39"/>
      <c r="BXX46" s="39"/>
      <c r="BXY46" s="39"/>
      <c r="BXZ46" s="39"/>
      <c r="BYA46" s="39"/>
      <c r="BYB46" s="39"/>
      <c r="BYC46" s="39"/>
      <c r="BYD46" s="39"/>
      <c r="BYE46" s="39"/>
      <c r="BYF46" s="39"/>
      <c r="BYG46" s="39"/>
      <c r="BYH46" s="39"/>
      <c r="BYI46" s="39"/>
      <c r="BYJ46" s="39"/>
      <c r="BYK46" s="39"/>
      <c r="BYL46" s="39"/>
      <c r="BYM46" s="39"/>
      <c r="BYN46" s="39"/>
      <c r="BYO46" s="39"/>
      <c r="BYP46" s="39"/>
      <c r="BYQ46" s="39"/>
      <c r="BYR46" s="39"/>
      <c r="BYS46" s="39"/>
      <c r="BYT46" s="39"/>
      <c r="BYU46" s="39"/>
      <c r="BYV46" s="39"/>
      <c r="BYW46" s="39"/>
      <c r="BYX46" s="39"/>
      <c r="BYY46" s="39"/>
      <c r="BYZ46" s="39"/>
      <c r="BZA46" s="39"/>
      <c r="BZB46" s="39"/>
      <c r="BZC46" s="39"/>
      <c r="BZD46" s="39"/>
      <c r="BZE46" s="39"/>
      <c r="BZF46" s="39"/>
      <c r="BZG46" s="39"/>
      <c r="BZH46" s="39"/>
      <c r="BZI46" s="39"/>
      <c r="BZJ46" s="39"/>
      <c r="BZK46" s="39"/>
      <c r="BZL46" s="39"/>
      <c r="BZM46" s="39"/>
      <c r="BZN46" s="39"/>
      <c r="BZO46" s="39"/>
      <c r="BZP46" s="39"/>
      <c r="BZQ46" s="39"/>
      <c r="BZR46" s="39"/>
      <c r="BZS46" s="39"/>
      <c r="BZT46" s="39"/>
      <c r="BZU46" s="39"/>
      <c r="BZV46" s="39"/>
      <c r="BZW46" s="39"/>
      <c r="BZX46" s="39"/>
      <c r="BZY46" s="39"/>
      <c r="BZZ46" s="39"/>
      <c r="CAA46" s="39"/>
      <c r="CAB46" s="39"/>
      <c r="CAC46" s="39"/>
      <c r="CAD46" s="39"/>
      <c r="CAE46" s="39"/>
      <c r="CAF46" s="39"/>
      <c r="CAG46" s="39"/>
      <c r="CAH46" s="39"/>
      <c r="CAI46" s="39"/>
      <c r="CAJ46" s="39"/>
      <c r="CAK46" s="39"/>
      <c r="CAL46" s="39"/>
      <c r="CAM46" s="39"/>
      <c r="CAN46" s="39"/>
      <c r="CAO46" s="39"/>
      <c r="CAP46" s="39"/>
      <c r="CAQ46" s="39"/>
      <c r="CAR46" s="39"/>
      <c r="CAS46" s="39"/>
      <c r="CAT46" s="39"/>
      <c r="CAU46" s="39"/>
      <c r="CAV46" s="39"/>
      <c r="CAW46" s="39"/>
      <c r="CAX46" s="39"/>
      <c r="CAY46" s="39"/>
      <c r="CAZ46" s="39"/>
      <c r="CBA46" s="39"/>
      <c r="CBB46" s="39"/>
      <c r="CBC46" s="39"/>
      <c r="CBD46" s="39"/>
      <c r="CBE46" s="39"/>
      <c r="CBF46" s="39"/>
      <c r="CBG46" s="39"/>
      <c r="CBH46" s="39"/>
      <c r="CBI46" s="39"/>
      <c r="CBJ46" s="39"/>
      <c r="CBK46" s="39"/>
      <c r="CBL46" s="39"/>
      <c r="CBM46" s="39"/>
      <c r="CBN46" s="39"/>
      <c r="CBO46" s="39"/>
      <c r="CBP46" s="39"/>
      <c r="CBQ46" s="39"/>
      <c r="CBR46" s="39"/>
      <c r="CBS46" s="39"/>
      <c r="CBT46" s="39"/>
      <c r="CBU46" s="39"/>
      <c r="CBV46" s="39"/>
      <c r="CBW46" s="39"/>
      <c r="CBX46" s="39"/>
      <c r="CBY46" s="39"/>
      <c r="CBZ46" s="39"/>
      <c r="CCA46" s="39"/>
      <c r="CCB46" s="39"/>
      <c r="CCC46" s="39"/>
      <c r="CCD46" s="39"/>
      <c r="CCE46" s="39"/>
      <c r="CCF46" s="39"/>
      <c r="CCG46" s="39"/>
      <c r="CCH46" s="39"/>
      <c r="CCI46" s="39"/>
      <c r="CCJ46" s="39"/>
      <c r="CCK46" s="39"/>
      <c r="CCL46" s="39"/>
      <c r="CCM46" s="39"/>
      <c r="CCN46" s="39"/>
      <c r="CCO46" s="39"/>
      <c r="CCP46" s="39"/>
      <c r="CCQ46" s="39"/>
      <c r="CCR46" s="39"/>
      <c r="CCS46" s="39"/>
      <c r="CCT46" s="39"/>
      <c r="CCU46" s="39"/>
      <c r="CCV46" s="39"/>
      <c r="CCW46" s="39"/>
      <c r="CCX46" s="39"/>
      <c r="CCY46" s="39"/>
      <c r="CCZ46" s="39"/>
      <c r="CDA46" s="39"/>
      <c r="CDB46" s="39"/>
      <c r="CDC46" s="39"/>
      <c r="CDD46" s="39"/>
      <c r="CDE46" s="39"/>
      <c r="CDF46" s="39"/>
      <c r="CDG46" s="39"/>
      <c r="CDH46" s="39"/>
      <c r="CDI46" s="39"/>
      <c r="CDJ46" s="39"/>
      <c r="CDK46" s="39"/>
      <c r="CDL46" s="39"/>
      <c r="CDM46" s="39"/>
      <c r="CDN46" s="39"/>
      <c r="CDO46" s="39"/>
      <c r="CDP46" s="39"/>
      <c r="CDQ46" s="39"/>
      <c r="CDR46" s="39"/>
      <c r="CDS46" s="39"/>
      <c r="CDT46" s="39"/>
      <c r="CDU46" s="39"/>
      <c r="CDV46" s="39"/>
      <c r="CDW46" s="39"/>
      <c r="CDX46" s="39"/>
      <c r="CDY46" s="39"/>
      <c r="CDZ46" s="39"/>
      <c r="CEA46" s="39"/>
      <c r="CEB46" s="39"/>
      <c r="CEC46" s="39"/>
      <c r="CED46" s="39"/>
      <c r="CEE46" s="39"/>
      <c r="CEF46" s="39"/>
      <c r="CEG46" s="39"/>
      <c r="CEH46" s="39"/>
      <c r="CEI46" s="39"/>
      <c r="CEJ46" s="39"/>
      <c r="CEK46" s="39"/>
      <c r="CEL46" s="39"/>
      <c r="CEM46" s="39"/>
      <c r="CEN46" s="39"/>
      <c r="CEO46" s="39"/>
      <c r="CEP46" s="39"/>
      <c r="CEQ46" s="39"/>
      <c r="CER46" s="39"/>
      <c r="CES46" s="39"/>
      <c r="CET46" s="39"/>
      <c r="CEU46" s="39"/>
      <c r="CEV46" s="39"/>
      <c r="CEW46" s="39"/>
      <c r="CEX46" s="39"/>
      <c r="CEY46" s="39"/>
      <c r="CEZ46" s="39"/>
      <c r="CFA46" s="39"/>
      <c r="CFB46" s="39"/>
      <c r="CFC46" s="39"/>
      <c r="CFD46" s="39"/>
      <c r="CFE46" s="39"/>
      <c r="CFF46" s="39"/>
      <c r="CFG46" s="39"/>
      <c r="CFH46" s="39"/>
      <c r="CFI46" s="39"/>
      <c r="CFJ46" s="39"/>
      <c r="CFK46" s="39"/>
      <c r="CFL46" s="39"/>
      <c r="CFM46" s="39"/>
      <c r="CFN46" s="39"/>
      <c r="CFO46" s="39"/>
      <c r="CFP46" s="39"/>
      <c r="CFQ46" s="39"/>
      <c r="CFR46" s="39"/>
      <c r="CFS46" s="39"/>
      <c r="CFT46" s="39"/>
      <c r="CFU46" s="39"/>
      <c r="CFV46" s="39"/>
      <c r="CFW46" s="39"/>
      <c r="CFX46" s="39"/>
      <c r="CFY46" s="39"/>
      <c r="CFZ46" s="39"/>
      <c r="CGA46" s="39"/>
      <c r="CGB46" s="39"/>
      <c r="CGC46" s="39"/>
      <c r="CGD46" s="39"/>
      <c r="CGE46" s="39"/>
      <c r="CGF46" s="39"/>
      <c r="CGG46" s="39"/>
      <c r="CGH46" s="39"/>
      <c r="CGI46" s="39"/>
      <c r="CGJ46" s="39"/>
      <c r="CGK46" s="39"/>
      <c r="CGL46" s="39"/>
      <c r="CGM46" s="39"/>
      <c r="CGN46" s="39"/>
      <c r="CGO46" s="39"/>
      <c r="CGP46" s="39"/>
      <c r="CGQ46" s="39"/>
      <c r="CGR46" s="39"/>
      <c r="CGS46" s="39"/>
      <c r="CGT46" s="39"/>
      <c r="CGU46" s="39"/>
      <c r="CGV46" s="39"/>
      <c r="CGW46" s="39"/>
      <c r="CGX46" s="39"/>
      <c r="CGY46" s="39"/>
      <c r="CGZ46" s="39"/>
      <c r="CHA46" s="39"/>
      <c r="CHB46" s="39"/>
      <c r="CHC46" s="39"/>
      <c r="CHD46" s="39"/>
      <c r="CHE46" s="39"/>
      <c r="CHF46" s="39"/>
      <c r="CHG46" s="39"/>
      <c r="CHH46" s="39"/>
      <c r="CHI46" s="39"/>
      <c r="CHJ46" s="39"/>
      <c r="CHK46" s="39"/>
      <c r="CHL46" s="39"/>
      <c r="CHM46" s="39"/>
      <c r="CHN46" s="39"/>
      <c r="CHO46" s="39"/>
      <c r="CHP46" s="39"/>
      <c r="CHQ46" s="39"/>
      <c r="CHR46" s="39"/>
      <c r="CHS46" s="39"/>
      <c r="CHT46" s="39"/>
      <c r="CHU46" s="39"/>
      <c r="CHV46" s="39"/>
      <c r="CHW46" s="39"/>
      <c r="CHX46" s="39"/>
      <c r="CHY46" s="39"/>
      <c r="CHZ46" s="39"/>
      <c r="CIA46" s="39"/>
      <c r="CIB46" s="39"/>
      <c r="CIC46" s="39"/>
      <c r="CID46" s="39"/>
      <c r="CIE46" s="39"/>
      <c r="CIF46" s="39"/>
      <c r="CIG46" s="39"/>
      <c r="CIH46" s="39"/>
      <c r="CII46" s="39"/>
      <c r="CIJ46" s="39"/>
      <c r="CIK46" s="39"/>
      <c r="CIL46" s="39"/>
      <c r="CIM46" s="39"/>
      <c r="CIN46" s="39"/>
      <c r="CIO46" s="39"/>
      <c r="CIP46" s="39"/>
      <c r="CIQ46" s="39"/>
      <c r="CIR46" s="39"/>
      <c r="CIS46" s="39"/>
      <c r="CIT46" s="39"/>
      <c r="CIU46" s="39"/>
      <c r="CIV46" s="39"/>
      <c r="CIW46" s="39"/>
      <c r="CIX46" s="39"/>
      <c r="CIY46" s="39"/>
      <c r="CIZ46" s="39"/>
      <c r="CJA46" s="39"/>
      <c r="CJB46" s="39"/>
      <c r="CJC46" s="39"/>
      <c r="CJD46" s="39"/>
      <c r="CJE46" s="39"/>
      <c r="CJF46" s="39"/>
      <c r="CJG46" s="39"/>
      <c r="CJH46" s="39"/>
      <c r="CJI46" s="39"/>
      <c r="CJJ46" s="39"/>
      <c r="CJK46" s="39"/>
      <c r="CJL46" s="39"/>
      <c r="CJM46" s="39"/>
      <c r="CJN46" s="39"/>
      <c r="CJO46" s="39"/>
      <c r="CJP46" s="39"/>
      <c r="CJQ46" s="39"/>
      <c r="CJR46" s="39"/>
      <c r="CJS46" s="39"/>
      <c r="CJT46" s="39"/>
      <c r="CJU46" s="39"/>
      <c r="CJV46" s="39"/>
      <c r="CJW46" s="39"/>
      <c r="CJX46" s="39"/>
      <c r="CJY46" s="39"/>
      <c r="CJZ46" s="39"/>
      <c r="CKA46" s="39"/>
      <c r="CKB46" s="39"/>
      <c r="CKC46" s="39"/>
      <c r="CKD46" s="39"/>
      <c r="CKE46" s="39"/>
      <c r="CKF46" s="39"/>
      <c r="CKG46" s="39"/>
      <c r="CKH46" s="39"/>
      <c r="CKI46" s="39"/>
      <c r="CKJ46" s="39"/>
      <c r="CKK46" s="39"/>
      <c r="CKL46" s="39"/>
      <c r="CKM46" s="39"/>
      <c r="CKN46" s="39"/>
      <c r="CKO46" s="39"/>
      <c r="CKP46" s="39"/>
      <c r="CKQ46" s="39"/>
      <c r="CKR46" s="39"/>
      <c r="CKS46" s="39"/>
      <c r="CKT46" s="39"/>
      <c r="CKU46" s="39"/>
      <c r="CKV46" s="39"/>
      <c r="CKW46" s="39"/>
      <c r="CKX46" s="39"/>
      <c r="CKY46" s="39"/>
      <c r="CKZ46" s="39"/>
      <c r="CLA46" s="39"/>
      <c r="CLB46" s="39"/>
      <c r="CLC46" s="39"/>
      <c r="CLD46" s="39"/>
      <c r="CLE46" s="39"/>
      <c r="CLF46" s="39"/>
      <c r="CLG46" s="39"/>
      <c r="CLH46" s="39"/>
      <c r="CLI46" s="39"/>
      <c r="CLJ46" s="39"/>
      <c r="CLK46" s="39"/>
      <c r="CLL46" s="39"/>
      <c r="CLM46" s="39"/>
      <c r="CLN46" s="39"/>
      <c r="CLO46" s="39"/>
      <c r="CLP46" s="39"/>
      <c r="CLQ46" s="39"/>
      <c r="CLR46" s="39"/>
      <c r="CLS46" s="39"/>
      <c r="CLT46" s="39"/>
      <c r="CLU46" s="39"/>
      <c r="CLV46" s="39"/>
      <c r="CLW46" s="39"/>
      <c r="CLX46" s="39"/>
      <c r="CLY46" s="39"/>
      <c r="CLZ46" s="39"/>
      <c r="CMA46" s="39"/>
      <c r="CMB46" s="39"/>
      <c r="CMC46" s="39"/>
      <c r="CMD46" s="39"/>
      <c r="CME46" s="39"/>
      <c r="CMF46" s="39"/>
      <c r="CMG46" s="39"/>
      <c r="CMH46" s="39"/>
      <c r="CMI46" s="39"/>
      <c r="CMJ46" s="39"/>
      <c r="CMK46" s="39"/>
      <c r="CML46" s="39"/>
      <c r="CMM46" s="39"/>
      <c r="CMN46" s="39"/>
      <c r="CMO46" s="39"/>
      <c r="CMP46" s="39"/>
      <c r="CMQ46" s="39"/>
      <c r="CMR46" s="39"/>
      <c r="CMS46" s="39"/>
      <c r="CMT46" s="39"/>
      <c r="CMU46" s="39"/>
      <c r="CMV46" s="39"/>
      <c r="CMW46" s="39"/>
      <c r="CMX46" s="39"/>
      <c r="CMY46" s="39"/>
      <c r="CMZ46" s="39"/>
      <c r="CNA46" s="39"/>
      <c r="CNB46" s="39"/>
      <c r="CNC46" s="39"/>
      <c r="CND46" s="39"/>
      <c r="CNE46" s="39"/>
      <c r="CNF46" s="39"/>
      <c r="CNG46" s="39"/>
      <c r="CNH46" s="39"/>
      <c r="CNI46" s="39"/>
      <c r="CNJ46" s="39"/>
      <c r="CNK46" s="39"/>
      <c r="CNL46" s="39"/>
      <c r="CNM46" s="39"/>
      <c r="CNN46" s="39"/>
      <c r="CNO46" s="39"/>
      <c r="CNP46" s="39"/>
      <c r="CNQ46" s="39"/>
      <c r="CNR46" s="39"/>
      <c r="CNS46" s="39"/>
      <c r="CNT46" s="39"/>
      <c r="CNU46" s="39"/>
      <c r="CNV46" s="39"/>
      <c r="CNW46" s="39"/>
      <c r="CNX46" s="39"/>
      <c r="CNY46" s="39"/>
      <c r="CNZ46" s="39"/>
      <c r="COA46" s="39"/>
      <c r="COB46" s="39"/>
      <c r="COC46" s="39"/>
      <c r="COD46" s="39"/>
      <c r="COE46" s="39"/>
      <c r="COF46" s="39"/>
      <c r="COG46" s="39"/>
      <c r="COH46" s="39"/>
      <c r="COI46" s="39"/>
      <c r="COJ46" s="39"/>
      <c r="COK46" s="39"/>
      <c r="COL46" s="39"/>
      <c r="COM46" s="39"/>
      <c r="CON46" s="39"/>
      <c r="COO46" s="39"/>
      <c r="COP46" s="39"/>
      <c r="COQ46" s="39"/>
      <c r="COR46" s="39"/>
      <c r="COS46" s="39"/>
      <c r="COT46" s="39"/>
      <c r="COU46" s="39"/>
      <c r="COV46" s="39"/>
      <c r="COW46" s="39"/>
      <c r="COX46" s="39"/>
      <c r="COY46" s="39"/>
      <c r="COZ46" s="39"/>
      <c r="CPA46" s="39"/>
      <c r="CPB46" s="39"/>
      <c r="CPC46" s="39"/>
      <c r="CPD46" s="39"/>
      <c r="CPE46" s="39"/>
      <c r="CPF46" s="39"/>
      <c r="CPG46" s="39"/>
      <c r="CPH46" s="39"/>
      <c r="CPI46" s="39"/>
      <c r="CPJ46" s="39"/>
      <c r="CPK46" s="39"/>
      <c r="CPL46" s="39"/>
      <c r="CPM46" s="39"/>
      <c r="CPN46" s="39"/>
      <c r="CPO46" s="39"/>
      <c r="CPP46" s="39"/>
      <c r="CPQ46" s="39"/>
      <c r="CPR46" s="39"/>
      <c r="CPS46" s="39"/>
      <c r="CPT46" s="39"/>
      <c r="CPU46" s="39"/>
      <c r="CPV46" s="39"/>
      <c r="CPW46" s="39"/>
      <c r="CPX46" s="39"/>
      <c r="CPY46" s="39"/>
      <c r="CPZ46" s="39"/>
      <c r="CQA46" s="39"/>
      <c r="CQB46" s="39"/>
      <c r="CQC46" s="39"/>
      <c r="CQD46" s="39"/>
      <c r="CQE46" s="39"/>
      <c r="CQF46" s="39"/>
      <c r="CQG46" s="39"/>
      <c r="CQH46" s="39"/>
      <c r="CQI46" s="39"/>
      <c r="CQJ46" s="39"/>
      <c r="CQK46" s="39"/>
      <c r="CQL46" s="39"/>
      <c r="CQM46" s="39"/>
      <c r="CQN46" s="39"/>
      <c r="CQO46" s="39"/>
      <c r="CQP46" s="39"/>
      <c r="CQQ46" s="39"/>
      <c r="CQR46" s="39"/>
      <c r="CQS46" s="39"/>
      <c r="CQT46" s="39"/>
      <c r="CQU46" s="39"/>
      <c r="CQV46" s="39"/>
      <c r="CQW46" s="39"/>
      <c r="CQX46" s="39"/>
      <c r="CQY46" s="39"/>
      <c r="CQZ46" s="39"/>
      <c r="CRA46" s="39"/>
      <c r="CRB46" s="39"/>
      <c r="CRC46" s="39"/>
      <c r="CRD46" s="39"/>
      <c r="CRE46" s="39"/>
      <c r="CRF46" s="39"/>
      <c r="CRG46" s="39"/>
      <c r="CRH46" s="39"/>
      <c r="CRI46" s="39"/>
      <c r="CRJ46" s="39"/>
      <c r="CRK46" s="39"/>
      <c r="CRL46" s="39"/>
      <c r="CRM46" s="39"/>
      <c r="CRN46" s="39"/>
      <c r="CRO46" s="39"/>
      <c r="CRP46" s="39"/>
      <c r="CRQ46" s="39"/>
      <c r="CRR46" s="39"/>
      <c r="CRS46" s="39"/>
      <c r="CRT46" s="39"/>
      <c r="CRU46" s="39"/>
      <c r="CRV46" s="39"/>
      <c r="CRW46" s="39"/>
      <c r="CRX46" s="39"/>
      <c r="CRY46" s="39"/>
      <c r="CRZ46" s="39"/>
      <c r="CSA46" s="39"/>
      <c r="CSB46" s="39"/>
      <c r="CSC46" s="39"/>
      <c r="CSD46" s="39"/>
      <c r="CSE46" s="39"/>
      <c r="CSF46" s="39"/>
      <c r="CSG46" s="39"/>
      <c r="CSH46" s="39"/>
      <c r="CSI46" s="39"/>
      <c r="CSJ46" s="39"/>
      <c r="CSK46" s="39"/>
      <c r="CSL46" s="39"/>
      <c r="CSM46" s="39"/>
      <c r="CSN46" s="39"/>
      <c r="CSO46" s="39"/>
      <c r="CSP46" s="39"/>
      <c r="CSQ46" s="39"/>
      <c r="CSR46" s="39"/>
      <c r="CSS46" s="39"/>
      <c r="CST46" s="39"/>
      <c r="CSU46" s="39"/>
      <c r="CSV46" s="39"/>
      <c r="CSW46" s="39"/>
      <c r="CSX46" s="39"/>
      <c r="CSY46" s="39"/>
      <c r="CSZ46" s="39"/>
      <c r="CTA46" s="39"/>
      <c r="CTB46" s="39"/>
      <c r="CTC46" s="39"/>
      <c r="CTD46" s="39"/>
      <c r="CTE46" s="39"/>
      <c r="CTF46" s="39"/>
      <c r="CTG46" s="39"/>
      <c r="CTH46" s="39"/>
      <c r="CTI46" s="39"/>
      <c r="CTJ46" s="39"/>
      <c r="CTK46" s="39"/>
      <c r="CTL46" s="39"/>
      <c r="CTM46" s="39"/>
      <c r="CTN46" s="39"/>
      <c r="CTO46" s="39"/>
      <c r="CTP46" s="39"/>
      <c r="CTQ46" s="39"/>
      <c r="CTR46" s="39"/>
      <c r="CTS46" s="39"/>
      <c r="CTT46" s="39"/>
      <c r="CTU46" s="39"/>
      <c r="CTV46" s="39"/>
      <c r="CTW46" s="39"/>
      <c r="CTX46" s="39"/>
      <c r="CTY46" s="39"/>
      <c r="CTZ46" s="39"/>
      <c r="CUA46" s="39"/>
      <c r="CUB46" s="39"/>
      <c r="CUC46" s="39"/>
      <c r="CUD46" s="39"/>
      <c r="CUE46" s="39"/>
      <c r="CUF46" s="39"/>
      <c r="CUG46" s="39"/>
      <c r="CUH46" s="39"/>
      <c r="CUI46" s="39"/>
      <c r="CUJ46" s="39"/>
      <c r="CUK46" s="39"/>
      <c r="CUL46" s="39"/>
      <c r="CUM46" s="39"/>
      <c r="CUN46" s="39"/>
      <c r="CUO46" s="39"/>
      <c r="CUP46" s="39"/>
      <c r="CUQ46" s="39"/>
      <c r="CUR46" s="39"/>
      <c r="CUS46" s="39"/>
      <c r="CUT46" s="39"/>
      <c r="CUU46" s="39"/>
      <c r="CUV46" s="39"/>
      <c r="CUW46" s="39"/>
      <c r="CUX46" s="39"/>
      <c r="CUY46" s="39"/>
      <c r="CUZ46" s="39"/>
      <c r="CVA46" s="39"/>
      <c r="CVB46" s="39"/>
      <c r="CVC46" s="39"/>
      <c r="CVD46" s="39"/>
      <c r="CVE46" s="39"/>
      <c r="CVF46" s="39"/>
      <c r="CVG46" s="39"/>
      <c r="CVH46" s="39"/>
      <c r="CVI46" s="39"/>
      <c r="CVJ46" s="39"/>
      <c r="CVK46" s="39"/>
      <c r="CVL46" s="39"/>
      <c r="CVM46" s="39"/>
      <c r="CVN46" s="39"/>
      <c r="CVO46" s="39"/>
      <c r="CVP46" s="39"/>
      <c r="CVQ46" s="39"/>
      <c r="CVR46" s="39"/>
      <c r="CVS46" s="39"/>
      <c r="CVT46" s="39"/>
      <c r="CVU46" s="39"/>
      <c r="CVV46" s="39"/>
      <c r="CVW46" s="39"/>
      <c r="CVX46" s="39"/>
      <c r="CVY46" s="39"/>
      <c r="CVZ46" s="39"/>
      <c r="CWA46" s="39"/>
      <c r="CWB46" s="39"/>
      <c r="CWC46" s="39"/>
      <c r="CWD46" s="39"/>
      <c r="CWE46" s="39"/>
      <c r="CWF46" s="39"/>
      <c r="CWG46" s="39"/>
      <c r="CWH46" s="39"/>
      <c r="CWI46" s="39"/>
      <c r="CWJ46" s="39"/>
      <c r="CWK46" s="39"/>
      <c r="CWL46" s="39"/>
      <c r="CWM46" s="39"/>
      <c r="CWN46" s="39"/>
      <c r="CWO46" s="39"/>
      <c r="CWP46" s="39"/>
      <c r="CWQ46" s="39"/>
      <c r="CWR46" s="39"/>
      <c r="CWS46" s="39"/>
      <c r="CWT46" s="39"/>
      <c r="CWU46" s="39"/>
      <c r="CWV46" s="39"/>
      <c r="CWW46" s="39"/>
      <c r="CWX46" s="39"/>
      <c r="CWY46" s="39"/>
      <c r="CWZ46" s="39"/>
      <c r="CXA46" s="39"/>
      <c r="CXB46" s="39"/>
      <c r="CXC46" s="39"/>
      <c r="CXD46" s="39"/>
      <c r="CXE46" s="39"/>
      <c r="CXF46" s="39"/>
      <c r="CXG46" s="39"/>
      <c r="CXH46" s="39"/>
      <c r="CXI46" s="39"/>
      <c r="CXJ46" s="39"/>
      <c r="CXK46" s="39"/>
      <c r="CXL46" s="39"/>
      <c r="CXM46" s="39"/>
      <c r="CXN46" s="39"/>
      <c r="CXO46" s="39"/>
      <c r="CXP46" s="39"/>
      <c r="CXQ46" s="39"/>
      <c r="CXR46" s="39"/>
      <c r="CXS46" s="39"/>
      <c r="CXT46" s="39"/>
      <c r="CXU46" s="39"/>
      <c r="CXV46" s="39"/>
      <c r="CXW46" s="39"/>
      <c r="CXX46" s="39"/>
      <c r="CXY46" s="39"/>
      <c r="CXZ46" s="39"/>
      <c r="CYA46" s="39"/>
      <c r="CYB46" s="39"/>
      <c r="CYC46" s="39"/>
      <c r="CYD46" s="39"/>
      <c r="CYE46" s="39"/>
      <c r="CYF46" s="39"/>
      <c r="CYG46" s="39"/>
      <c r="CYH46" s="39"/>
      <c r="CYI46" s="39"/>
      <c r="CYJ46" s="39"/>
      <c r="CYK46" s="39"/>
      <c r="CYL46" s="39"/>
      <c r="CYM46" s="39"/>
      <c r="CYN46" s="39"/>
      <c r="CYO46" s="39"/>
      <c r="CYP46" s="39"/>
      <c r="CYQ46" s="39"/>
      <c r="CYR46" s="39"/>
      <c r="CYS46" s="39"/>
      <c r="CYT46" s="39"/>
      <c r="CYU46" s="39"/>
      <c r="CYV46" s="39"/>
      <c r="CYW46" s="39"/>
      <c r="CYX46" s="39"/>
      <c r="CYY46" s="39"/>
      <c r="CYZ46" s="39"/>
      <c r="CZA46" s="39"/>
      <c r="CZB46" s="39"/>
      <c r="CZC46" s="39"/>
      <c r="CZD46" s="39"/>
      <c r="CZE46" s="39"/>
      <c r="CZF46" s="39"/>
      <c r="CZG46" s="39"/>
      <c r="CZH46" s="39"/>
      <c r="CZI46" s="39"/>
      <c r="CZJ46" s="39"/>
      <c r="CZK46" s="39"/>
      <c r="CZL46" s="39"/>
      <c r="CZM46" s="39"/>
      <c r="CZN46" s="39"/>
      <c r="CZO46" s="39"/>
      <c r="CZP46" s="39"/>
      <c r="CZQ46" s="39"/>
      <c r="CZR46" s="39"/>
      <c r="CZS46" s="39"/>
      <c r="CZT46" s="39"/>
      <c r="CZU46" s="39"/>
      <c r="CZV46" s="39"/>
      <c r="CZW46" s="39"/>
      <c r="CZX46" s="39"/>
      <c r="CZY46" s="39"/>
      <c r="CZZ46" s="39"/>
      <c r="DAA46" s="39"/>
      <c r="DAB46" s="39"/>
      <c r="DAC46" s="39"/>
      <c r="DAD46" s="39"/>
      <c r="DAE46" s="39"/>
      <c r="DAF46" s="39"/>
      <c r="DAG46" s="39"/>
      <c r="DAH46" s="39"/>
      <c r="DAI46" s="39"/>
      <c r="DAJ46" s="39"/>
      <c r="DAK46" s="39"/>
      <c r="DAL46" s="39"/>
      <c r="DAM46" s="39"/>
      <c r="DAN46" s="39"/>
      <c r="DAO46" s="39"/>
      <c r="DAP46" s="39"/>
      <c r="DAQ46" s="39"/>
      <c r="DAR46" s="39"/>
      <c r="DAS46" s="39"/>
      <c r="DAT46" s="39"/>
      <c r="DAU46" s="39"/>
      <c r="DAV46" s="39"/>
      <c r="DAW46" s="39"/>
      <c r="DAX46" s="39"/>
      <c r="DAY46" s="39"/>
      <c r="DAZ46" s="39"/>
      <c r="DBA46" s="39"/>
      <c r="DBB46" s="39"/>
      <c r="DBC46" s="39"/>
      <c r="DBD46" s="39"/>
      <c r="DBE46" s="39"/>
      <c r="DBF46" s="39"/>
      <c r="DBG46" s="39"/>
      <c r="DBH46" s="39"/>
      <c r="DBI46" s="39"/>
      <c r="DBJ46" s="39"/>
      <c r="DBK46" s="39"/>
      <c r="DBL46" s="39"/>
      <c r="DBM46" s="39"/>
      <c r="DBN46" s="39"/>
      <c r="DBO46" s="39"/>
      <c r="DBP46" s="39"/>
      <c r="DBQ46" s="39"/>
      <c r="DBR46" s="39"/>
      <c r="DBS46" s="39"/>
      <c r="DBT46" s="39"/>
      <c r="DBU46" s="39"/>
      <c r="DBV46" s="39"/>
      <c r="DBW46" s="39"/>
      <c r="DBX46" s="39"/>
      <c r="DBY46" s="39"/>
      <c r="DBZ46" s="39"/>
      <c r="DCA46" s="39"/>
      <c r="DCB46" s="39"/>
      <c r="DCC46" s="39"/>
      <c r="DCD46" s="39"/>
      <c r="DCE46" s="39"/>
      <c r="DCF46" s="39"/>
      <c r="DCG46" s="39"/>
      <c r="DCH46" s="39"/>
      <c r="DCI46" s="39"/>
      <c r="DCJ46" s="39"/>
      <c r="DCK46" s="39"/>
      <c r="DCL46" s="39"/>
      <c r="DCM46" s="39"/>
      <c r="DCN46" s="39"/>
      <c r="DCO46" s="39"/>
      <c r="DCP46" s="39"/>
      <c r="DCQ46" s="39"/>
      <c r="DCR46" s="39"/>
      <c r="DCS46" s="39"/>
      <c r="DCT46" s="39"/>
      <c r="DCU46" s="39"/>
      <c r="DCV46" s="39"/>
      <c r="DCW46" s="39"/>
      <c r="DCX46" s="39"/>
      <c r="DCY46" s="39"/>
      <c r="DCZ46" s="39"/>
      <c r="DDA46" s="39"/>
      <c r="DDB46" s="39"/>
      <c r="DDC46" s="39"/>
      <c r="DDD46" s="39"/>
      <c r="DDE46" s="39"/>
      <c r="DDF46" s="39"/>
      <c r="DDG46" s="39"/>
      <c r="DDH46" s="39"/>
      <c r="DDI46" s="39"/>
      <c r="DDJ46" s="39"/>
      <c r="DDK46" s="39"/>
      <c r="DDL46" s="39"/>
      <c r="DDM46" s="39"/>
      <c r="DDN46" s="39"/>
      <c r="DDO46" s="39"/>
      <c r="DDP46" s="39"/>
      <c r="DDQ46" s="39"/>
      <c r="DDR46" s="39"/>
      <c r="DDS46" s="39"/>
      <c r="DDT46" s="39"/>
      <c r="DDU46" s="39"/>
      <c r="DDV46" s="39"/>
      <c r="DDW46" s="39"/>
      <c r="DDX46" s="39"/>
      <c r="DDY46" s="39"/>
      <c r="DDZ46" s="39"/>
      <c r="DEA46" s="39"/>
      <c r="DEB46" s="39"/>
      <c r="DEC46" s="39"/>
      <c r="DED46" s="39"/>
      <c r="DEE46" s="39"/>
      <c r="DEF46" s="39"/>
      <c r="DEG46" s="39"/>
      <c r="DEH46" s="39"/>
      <c r="DEI46" s="39"/>
      <c r="DEJ46" s="39"/>
      <c r="DEK46" s="39"/>
      <c r="DEL46" s="39"/>
      <c r="DEM46" s="39"/>
      <c r="DEN46" s="39"/>
      <c r="DEO46" s="39"/>
      <c r="DEP46" s="39"/>
      <c r="DEQ46" s="39"/>
      <c r="DER46" s="39"/>
      <c r="DES46" s="39"/>
      <c r="DET46" s="39"/>
      <c r="DEU46" s="39"/>
      <c r="DEV46" s="39"/>
      <c r="DEW46" s="39"/>
      <c r="DEX46" s="39"/>
      <c r="DEY46" s="39"/>
      <c r="DEZ46" s="39"/>
      <c r="DFA46" s="39"/>
      <c r="DFB46" s="39"/>
      <c r="DFC46" s="39"/>
      <c r="DFD46" s="39"/>
      <c r="DFE46" s="39"/>
      <c r="DFF46" s="39"/>
      <c r="DFG46" s="39"/>
      <c r="DFH46" s="39"/>
      <c r="DFI46" s="39"/>
      <c r="DFJ46" s="39"/>
      <c r="DFK46" s="39"/>
      <c r="DFL46" s="39"/>
      <c r="DFM46" s="39"/>
      <c r="DFN46" s="39"/>
      <c r="DFO46" s="39"/>
      <c r="DFP46" s="39"/>
      <c r="DFQ46" s="39"/>
      <c r="DFR46" s="39"/>
      <c r="DFS46" s="39"/>
      <c r="DFT46" s="39"/>
      <c r="DFU46" s="39"/>
      <c r="DFV46" s="39"/>
      <c r="DFW46" s="39"/>
      <c r="DFX46" s="39"/>
      <c r="DFY46" s="39"/>
      <c r="DFZ46" s="39"/>
      <c r="DGA46" s="39"/>
      <c r="DGB46" s="39"/>
      <c r="DGC46" s="39"/>
      <c r="DGD46" s="39"/>
      <c r="DGE46" s="39"/>
      <c r="DGF46" s="39"/>
      <c r="DGG46" s="39"/>
      <c r="DGH46" s="39"/>
      <c r="DGI46" s="39"/>
      <c r="DGJ46" s="39"/>
      <c r="DGK46" s="39"/>
      <c r="DGL46" s="39"/>
      <c r="DGM46" s="39"/>
      <c r="DGN46" s="39"/>
      <c r="DGO46" s="39"/>
      <c r="DGP46" s="39"/>
      <c r="DGQ46" s="39"/>
      <c r="DGR46" s="39"/>
      <c r="DGS46" s="39"/>
      <c r="DGT46" s="39"/>
      <c r="DGU46" s="39"/>
      <c r="DGV46" s="39"/>
      <c r="DGW46" s="39"/>
      <c r="DGX46" s="39"/>
      <c r="DGY46" s="39"/>
      <c r="DGZ46" s="39"/>
      <c r="DHA46" s="39"/>
      <c r="DHB46" s="39"/>
      <c r="DHC46" s="39"/>
      <c r="DHD46" s="39"/>
      <c r="DHE46" s="39"/>
      <c r="DHF46" s="39"/>
      <c r="DHG46" s="39"/>
      <c r="DHH46" s="39"/>
      <c r="DHI46" s="39"/>
      <c r="DHJ46" s="39"/>
      <c r="DHK46" s="39"/>
      <c r="DHL46" s="39"/>
      <c r="DHM46" s="39"/>
      <c r="DHN46" s="39"/>
      <c r="DHO46" s="39"/>
      <c r="DHP46" s="39"/>
      <c r="DHQ46" s="39"/>
      <c r="DHR46" s="39"/>
      <c r="DHS46" s="39"/>
      <c r="DHT46" s="39"/>
      <c r="DHU46" s="39"/>
      <c r="DHV46" s="39"/>
      <c r="DHW46" s="39"/>
      <c r="DHX46" s="39"/>
      <c r="DHY46" s="39"/>
      <c r="DHZ46" s="39"/>
      <c r="DIA46" s="39"/>
      <c r="DIB46" s="39"/>
      <c r="DIC46" s="39"/>
      <c r="DID46" s="39"/>
      <c r="DIE46" s="39"/>
      <c r="DIF46" s="39"/>
      <c r="DIG46" s="39"/>
      <c r="DIH46" s="39"/>
      <c r="DII46" s="39"/>
      <c r="DIJ46" s="39"/>
      <c r="DIK46" s="39"/>
      <c r="DIL46" s="39"/>
      <c r="DIM46" s="39"/>
      <c r="DIN46" s="39"/>
      <c r="DIO46" s="39"/>
      <c r="DIP46" s="39"/>
      <c r="DIQ46" s="39"/>
      <c r="DIR46" s="39"/>
      <c r="DIS46" s="39"/>
      <c r="DIT46" s="39"/>
      <c r="DIU46" s="39"/>
      <c r="DIV46" s="39"/>
      <c r="DIW46" s="39"/>
      <c r="DIX46" s="39"/>
      <c r="DIY46" s="39"/>
      <c r="DIZ46" s="39"/>
      <c r="DJA46" s="39"/>
      <c r="DJB46" s="39"/>
      <c r="DJC46" s="39"/>
      <c r="DJD46" s="39"/>
      <c r="DJE46" s="39"/>
      <c r="DJF46" s="39"/>
      <c r="DJG46" s="39"/>
      <c r="DJH46" s="39"/>
      <c r="DJI46" s="39"/>
      <c r="DJJ46" s="39"/>
      <c r="DJK46" s="39"/>
      <c r="DJL46" s="39"/>
      <c r="DJM46" s="39"/>
      <c r="DJN46" s="39"/>
      <c r="DJO46" s="39"/>
      <c r="DJP46" s="39"/>
      <c r="DJQ46" s="39"/>
      <c r="DJR46" s="39"/>
      <c r="DJS46" s="39"/>
      <c r="DJT46" s="39"/>
      <c r="DJU46" s="39"/>
      <c r="DJV46" s="39"/>
      <c r="DJW46" s="39"/>
      <c r="DJX46" s="39"/>
      <c r="DJY46" s="39"/>
      <c r="DJZ46" s="39"/>
      <c r="DKA46" s="39"/>
      <c r="DKB46" s="39"/>
      <c r="DKC46" s="39"/>
      <c r="DKD46" s="39"/>
      <c r="DKE46" s="39"/>
      <c r="DKF46" s="39"/>
      <c r="DKG46" s="39"/>
      <c r="DKH46" s="39"/>
      <c r="DKI46" s="39"/>
      <c r="DKJ46" s="39"/>
      <c r="DKK46" s="39"/>
      <c r="DKL46" s="39"/>
      <c r="DKM46" s="39"/>
      <c r="DKN46" s="39"/>
      <c r="DKO46" s="39"/>
      <c r="DKP46" s="39"/>
      <c r="DKQ46" s="39"/>
      <c r="DKR46" s="39"/>
      <c r="DKS46" s="39"/>
      <c r="DKT46" s="39"/>
      <c r="DKU46" s="39"/>
      <c r="DKV46" s="39"/>
      <c r="DKW46" s="39"/>
      <c r="DKX46" s="39"/>
      <c r="DKY46" s="39"/>
      <c r="DKZ46" s="39"/>
      <c r="DLA46" s="39"/>
      <c r="DLB46" s="39"/>
      <c r="DLC46" s="39"/>
      <c r="DLD46" s="39"/>
      <c r="DLE46" s="39"/>
      <c r="DLF46" s="39"/>
      <c r="DLG46" s="39"/>
      <c r="DLH46" s="39"/>
      <c r="DLI46" s="39"/>
      <c r="DLJ46" s="39"/>
      <c r="DLK46" s="39"/>
      <c r="DLL46" s="39"/>
      <c r="DLM46" s="39"/>
      <c r="DLN46" s="39"/>
      <c r="DLO46" s="39"/>
      <c r="DLP46" s="39"/>
      <c r="DLQ46" s="39"/>
      <c r="DLR46" s="39"/>
      <c r="DLS46" s="39"/>
      <c r="DLT46" s="39"/>
      <c r="DLU46" s="39"/>
      <c r="DLV46" s="39"/>
      <c r="DLW46" s="39"/>
      <c r="DLX46" s="39"/>
      <c r="DLY46" s="39"/>
      <c r="DLZ46" s="39"/>
      <c r="DMA46" s="39"/>
      <c r="DMB46" s="39"/>
      <c r="DMC46" s="39"/>
      <c r="DMD46" s="39"/>
      <c r="DME46" s="39"/>
      <c r="DMF46" s="39"/>
      <c r="DMG46" s="39"/>
      <c r="DMH46" s="39"/>
      <c r="DMI46" s="39"/>
      <c r="DMJ46" s="39"/>
      <c r="DMK46" s="39"/>
      <c r="DML46" s="39"/>
      <c r="DMM46" s="39"/>
      <c r="DMN46" s="39"/>
      <c r="DMO46" s="39"/>
      <c r="DMP46" s="39"/>
      <c r="DMQ46" s="39"/>
      <c r="DMR46" s="39"/>
      <c r="DMS46" s="39"/>
      <c r="DMT46" s="39"/>
      <c r="DMU46" s="39"/>
      <c r="DMV46" s="39"/>
      <c r="DMW46" s="39"/>
      <c r="DMX46" s="39"/>
      <c r="DMY46" s="39"/>
      <c r="DMZ46" s="39"/>
      <c r="DNA46" s="39"/>
      <c r="DNB46" s="39"/>
      <c r="DNC46" s="39"/>
      <c r="DND46" s="39"/>
      <c r="DNE46" s="39"/>
      <c r="DNF46" s="39"/>
      <c r="DNG46" s="39"/>
      <c r="DNH46" s="39"/>
      <c r="DNI46" s="39"/>
      <c r="DNJ46" s="39"/>
      <c r="DNK46" s="39"/>
      <c r="DNL46" s="39"/>
      <c r="DNM46" s="39"/>
      <c r="DNN46" s="39"/>
      <c r="DNO46" s="39"/>
      <c r="DNP46" s="39"/>
      <c r="DNQ46" s="39"/>
      <c r="DNR46" s="39"/>
      <c r="DNS46" s="39"/>
      <c r="DNT46" s="39"/>
      <c r="DNU46" s="39"/>
      <c r="DNV46" s="39"/>
      <c r="DNW46" s="39"/>
      <c r="DNX46" s="39"/>
      <c r="DNY46" s="39"/>
      <c r="DNZ46" s="39"/>
      <c r="DOA46" s="39"/>
      <c r="DOB46" s="39"/>
      <c r="DOC46" s="39"/>
      <c r="DOD46" s="39"/>
      <c r="DOE46" s="39"/>
      <c r="DOF46" s="39"/>
      <c r="DOG46" s="39"/>
      <c r="DOH46" s="39"/>
      <c r="DOI46" s="39"/>
      <c r="DOJ46" s="39"/>
      <c r="DOK46" s="39"/>
      <c r="DOL46" s="39"/>
      <c r="DOM46" s="39"/>
      <c r="DON46" s="39"/>
      <c r="DOO46" s="39"/>
      <c r="DOP46" s="39"/>
      <c r="DOQ46" s="39"/>
      <c r="DOR46" s="39"/>
      <c r="DOS46" s="39"/>
      <c r="DOT46" s="39"/>
      <c r="DOU46" s="39"/>
      <c r="DOV46" s="39"/>
      <c r="DOW46" s="39"/>
      <c r="DOX46" s="39"/>
      <c r="DOY46" s="39"/>
      <c r="DOZ46" s="39"/>
      <c r="DPA46" s="39"/>
      <c r="DPB46" s="39"/>
      <c r="DPC46" s="39"/>
      <c r="DPD46" s="39"/>
      <c r="DPE46" s="39"/>
      <c r="DPF46" s="39"/>
      <c r="DPG46" s="39"/>
      <c r="DPH46" s="39"/>
      <c r="DPI46" s="39"/>
      <c r="DPJ46" s="39"/>
      <c r="DPK46" s="39"/>
      <c r="DPL46" s="39"/>
      <c r="DPM46" s="39"/>
      <c r="DPN46" s="39"/>
      <c r="DPO46" s="39"/>
      <c r="DPP46" s="39"/>
      <c r="DPQ46" s="39"/>
      <c r="DPR46" s="39"/>
      <c r="DPS46" s="39"/>
      <c r="DPT46" s="39"/>
      <c r="DPU46" s="39"/>
      <c r="DPV46" s="39"/>
      <c r="DPW46" s="39"/>
      <c r="DPX46" s="39"/>
      <c r="DPY46" s="39"/>
      <c r="DPZ46" s="39"/>
      <c r="DQA46" s="39"/>
      <c r="DQB46" s="39"/>
      <c r="DQC46" s="39"/>
      <c r="DQD46" s="39"/>
      <c r="DQE46" s="39"/>
      <c r="DQF46" s="39"/>
      <c r="DQG46" s="39"/>
      <c r="DQH46" s="39"/>
      <c r="DQI46" s="39"/>
      <c r="DQJ46" s="39"/>
      <c r="DQK46" s="39"/>
      <c r="DQL46" s="39"/>
      <c r="DQM46" s="39"/>
      <c r="DQN46" s="39"/>
      <c r="DQO46" s="39"/>
      <c r="DQP46" s="39"/>
      <c r="DQQ46" s="39"/>
      <c r="DQR46" s="39"/>
      <c r="DQS46" s="39"/>
      <c r="DQT46" s="39"/>
      <c r="DQU46" s="39"/>
      <c r="DQV46" s="39"/>
      <c r="DQW46" s="39"/>
      <c r="DQX46" s="39"/>
      <c r="DQY46" s="39"/>
      <c r="DQZ46" s="39"/>
      <c r="DRA46" s="39"/>
      <c r="DRB46" s="39"/>
      <c r="DRC46" s="39"/>
      <c r="DRD46" s="39"/>
      <c r="DRE46" s="39"/>
      <c r="DRF46" s="39"/>
      <c r="DRG46" s="39"/>
      <c r="DRH46" s="39"/>
      <c r="DRI46" s="39"/>
      <c r="DRJ46" s="39"/>
      <c r="DRK46" s="39"/>
      <c r="DRL46" s="39"/>
      <c r="DRM46" s="39"/>
      <c r="DRN46" s="39"/>
      <c r="DRO46" s="39"/>
      <c r="DRP46" s="39"/>
      <c r="DRQ46" s="39"/>
      <c r="DRR46" s="39"/>
      <c r="DRS46" s="39"/>
      <c r="DRT46" s="39"/>
      <c r="DRU46" s="39"/>
      <c r="DRV46" s="39"/>
      <c r="DRW46" s="39"/>
      <c r="DRX46" s="39"/>
      <c r="DRY46" s="39"/>
      <c r="DRZ46" s="39"/>
      <c r="DSA46" s="39"/>
      <c r="DSB46" s="39"/>
      <c r="DSC46" s="39"/>
      <c r="DSD46" s="39"/>
      <c r="DSE46" s="39"/>
      <c r="DSF46" s="39"/>
      <c r="DSG46" s="39"/>
      <c r="DSH46" s="39"/>
      <c r="DSI46" s="39"/>
      <c r="DSJ46" s="39"/>
      <c r="DSK46" s="39"/>
      <c r="DSL46" s="39"/>
      <c r="DSM46" s="39"/>
      <c r="DSN46" s="39"/>
      <c r="DSO46" s="39"/>
      <c r="DSP46" s="39"/>
      <c r="DSQ46" s="39"/>
      <c r="DSR46" s="39"/>
      <c r="DSS46" s="39"/>
      <c r="DST46" s="39"/>
      <c r="DSU46" s="39"/>
      <c r="DSV46" s="39"/>
      <c r="DSW46" s="39"/>
      <c r="DSX46" s="39"/>
      <c r="DSY46" s="39"/>
    </row>
    <row r="47" spans="1:3223" ht="38.25" x14ac:dyDescent="0.2">
      <c r="A47" s="31" t="s">
        <v>16</v>
      </c>
      <c r="B47" s="32" t="s">
        <v>17</v>
      </c>
      <c r="C47" s="33">
        <f>C48</f>
        <v>0</v>
      </c>
      <c r="D47" s="33">
        <f>D48</f>
        <v>23228754</v>
      </c>
      <c r="E47" s="33">
        <f>E48</f>
        <v>23228754</v>
      </c>
      <c r="F47" s="33">
        <f>F48</f>
        <v>23228754</v>
      </c>
      <c r="G47" s="83" t="e">
        <f t="shared" ref="G47" si="0">F47/C47*100</f>
        <v>#DIV/0!</v>
      </c>
      <c r="H47" s="9">
        <f>(D47-C47)/1000</f>
        <v>23228.754000000001</v>
      </c>
      <c r="I47" s="53"/>
    </row>
    <row r="48" spans="1:3223" s="48" customFormat="1" ht="25.5" outlineLevel="1" x14ac:dyDescent="0.2">
      <c r="A48" s="21" t="s">
        <v>18</v>
      </c>
      <c r="B48" s="22" t="s">
        <v>19</v>
      </c>
      <c r="C48" s="23">
        <v>0</v>
      </c>
      <c r="D48" s="23">
        <v>23228754</v>
      </c>
      <c r="E48" s="14">
        <v>23228754</v>
      </c>
      <c r="F48" s="23">
        <f>E48-C48</f>
        <v>23228754</v>
      </c>
      <c r="G48" s="82" t="e">
        <f>E48/C48</f>
        <v>#DIV/0!</v>
      </c>
      <c r="H48" s="15">
        <f>(D48-C48)/1000</f>
        <v>23228.754000000001</v>
      </c>
      <c r="I48" s="28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  <c r="JH48" s="39"/>
      <c r="JI48" s="39"/>
      <c r="JJ48" s="39"/>
      <c r="JK48" s="39"/>
      <c r="JL48" s="39"/>
      <c r="JM48" s="39"/>
      <c r="JN48" s="39"/>
      <c r="JO48" s="39"/>
      <c r="JP48" s="39"/>
      <c r="JQ48" s="39"/>
      <c r="JR48" s="39"/>
      <c r="JS48" s="39"/>
      <c r="JT48" s="39"/>
      <c r="JU48" s="39"/>
      <c r="JV48" s="39"/>
      <c r="JW48" s="39"/>
      <c r="JX48" s="39"/>
      <c r="JY48" s="39"/>
      <c r="JZ48" s="39"/>
      <c r="KA48" s="39"/>
      <c r="KB48" s="39"/>
      <c r="KC48" s="39"/>
      <c r="KD48" s="39"/>
      <c r="KE48" s="39"/>
      <c r="KF48" s="39"/>
      <c r="KG48" s="39"/>
      <c r="KH48" s="39"/>
      <c r="KI48" s="39"/>
      <c r="KJ48" s="39"/>
      <c r="KK48" s="39"/>
      <c r="KL48" s="39"/>
      <c r="KM48" s="39"/>
      <c r="KN48" s="39"/>
      <c r="KO48" s="39"/>
      <c r="KP48" s="39"/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  <c r="LM48" s="39"/>
      <c r="LN48" s="39"/>
      <c r="LO48" s="39"/>
      <c r="LP48" s="39"/>
      <c r="LQ48" s="39"/>
      <c r="LR48" s="39"/>
      <c r="LS48" s="39"/>
      <c r="LT48" s="39"/>
      <c r="LU48" s="39"/>
      <c r="LV48" s="39"/>
      <c r="LW48" s="39"/>
      <c r="LX48" s="39"/>
      <c r="LY48" s="39"/>
      <c r="LZ48" s="39"/>
      <c r="MA48" s="39"/>
      <c r="MB48" s="39"/>
      <c r="MC48" s="39"/>
      <c r="MD48" s="39"/>
      <c r="ME48" s="39"/>
      <c r="MF48" s="39"/>
      <c r="MG48" s="39"/>
      <c r="MH48" s="39"/>
      <c r="MI48" s="39"/>
      <c r="MJ48" s="39"/>
      <c r="MK48" s="39"/>
      <c r="ML48" s="39"/>
      <c r="MM48" s="39"/>
      <c r="MN48" s="39"/>
      <c r="MO48" s="39"/>
      <c r="MP48" s="39"/>
      <c r="MQ48" s="39"/>
      <c r="MR48" s="39"/>
      <c r="MS48" s="39"/>
      <c r="MT48" s="39"/>
      <c r="MU48" s="39"/>
      <c r="MV48" s="39"/>
      <c r="MW48" s="39"/>
      <c r="MX48" s="39"/>
      <c r="MY48" s="39"/>
      <c r="MZ48" s="39"/>
      <c r="NA48" s="39"/>
      <c r="NB48" s="39"/>
      <c r="NC48" s="39"/>
      <c r="ND48" s="39"/>
      <c r="NE48" s="39"/>
      <c r="NF48" s="39"/>
      <c r="NG48" s="39"/>
      <c r="NH48" s="39"/>
      <c r="NI48" s="39"/>
      <c r="NJ48" s="39"/>
      <c r="NK48" s="39"/>
      <c r="NL48" s="39"/>
      <c r="NM48" s="39"/>
      <c r="NN48" s="39"/>
      <c r="NO48" s="39"/>
      <c r="NP48" s="39"/>
      <c r="NQ48" s="39"/>
      <c r="NR48" s="39"/>
      <c r="NS48" s="39"/>
      <c r="NT48" s="39"/>
      <c r="NU48" s="39"/>
      <c r="NV48" s="39"/>
      <c r="NW48" s="39"/>
      <c r="NX48" s="39"/>
      <c r="NY48" s="39"/>
      <c r="NZ48" s="39"/>
      <c r="OA48" s="39"/>
      <c r="OB48" s="39"/>
      <c r="OC48" s="39"/>
      <c r="OD48" s="39"/>
      <c r="OE48" s="39"/>
      <c r="OF48" s="39"/>
      <c r="OG48" s="39"/>
      <c r="OH48" s="39"/>
      <c r="OI48" s="39"/>
      <c r="OJ48" s="39"/>
      <c r="OK48" s="39"/>
      <c r="OL48" s="39"/>
      <c r="OM48" s="39"/>
      <c r="ON48" s="39"/>
      <c r="OO48" s="39"/>
      <c r="OP48" s="39"/>
      <c r="OQ48" s="39"/>
      <c r="OR48" s="39"/>
      <c r="OS48" s="39"/>
      <c r="OT48" s="39"/>
      <c r="OU48" s="39"/>
      <c r="OV48" s="39"/>
      <c r="OW48" s="39"/>
      <c r="OX48" s="39"/>
      <c r="OY48" s="39"/>
      <c r="OZ48" s="39"/>
      <c r="PA48" s="39"/>
      <c r="PB48" s="39"/>
      <c r="PC48" s="39"/>
      <c r="PD48" s="39"/>
      <c r="PE48" s="39"/>
      <c r="PF48" s="39"/>
      <c r="PG48" s="39"/>
      <c r="PH48" s="39"/>
      <c r="PI48" s="39"/>
      <c r="PJ48" s="39"/>
      <c r="PK48" s="39"/>
      <c r="PL48" s="39"/>
      <c r="PM48" s="39"/>
      <c r="PN48" s="39"/>
      <c r="PO48" s="39"/>
      <c r="PP48" s="39"/>
      <c r="PQ48" s="39"/>
      <c r="PR48" s="39"/>
      <c r="PS48" s="39"/>
      <c r="PT48" s="39"/>
      <c r="PU48" s="39"/>
      <c r="PV48" s="39"/>
      <c r="PW48" s="39"/>
      <c r="PX48" s="39"/>
      <c r="PY48" s="39"/>
      <c r="PZ48" s="39"/>
      <c r="QA48" s="39"/>
      <c r="QB48" s="39"/>
      <c r="QC48" s="39"/>
      <c r="QD48" s="39"/>
      <c r="QE48" s="39"/>
      <c r="QF48" s="39"/>
      <c r="QG48" s="39"/>
      <c r="QH48" s="39"/>
      <c r="QI48" s="39"/>
      <c r="QJ48" s="39"/>
      <c r="QK48" s="39"/>
      <c r="QL48" s="39"/>
      <c r="QM48" s="39"/>
      <c r="QN48" s="39"/>
      <c r="QO48" s="39"/>
      <c r="QP48" s="39"/>
      <c r="QQ48" s="39"/>
      <c r="QR48" s="39"/>
      <c r="QS48" s="39"/>
      <c r="QT48" s="39"/>
      <c r="QU48" s="39"/>
      <c r="QV48" s="39"/>
      <c r="QW48" s="39"/>
      <c r="QX48" s="39"/>
      <c r="QY48" s="39"/>
      <c r="QZ48" s="39"/>
      <c r="RA48" s="39"/>
      <c r="RB48" s="39"/>
      <c r="RC48" s="39"/>
      <c r="RD48" s="39"/>
      <c r="RE48" s="39"/>
      <c r="RF48" s="39"/>
      <c r="RG48" s="39"/>
      <c r="RH48" s="39"/>
      <c r="RI48" s="39"/>
      <c r="RJ48" s="39"/>
      <c r="RK48" s="39"/>
      <c r="RL48" s="39"/>
      <c r="RM48" s="39"/>
      <c r="RN48" s="39"/>
      <c r="RO48" s="39"/>
      <c r="RP48" s="39"/>
      <c r="RQ48" s="39"/>
      <c r="RR48" s="39"/>
      <c r="RS48" s="39"/>
      <c r="RT48" s="39"/>
      <c r="RU48" s="39"/>
      <c r="RV48" s="39"/>
      <c r="RW48" s="39"/>
      <c r="RX48" s="39"/>
      <c r="RY48" s="39"/>
      <c r="RZ48" s="39"/>
      <c r="SA48" s="39"/>
      <c r="SB48" s="39"/>
      <c r="SC48" s="39"/>
      <c r="SD48" s="39"/>
      <c r="SE48" s="39"/>
      <c r="SF48" s="39"/>
      <c r="SG48" s="39"/>
      <c r="SH48" s="39"/>
      <c r="SI48" s="39"/>
      <c r="SJ48" s="39"/>
      <c r="SK48" s="39"/>
      <c r="SL48" s="39"/>
      <c r="SM48" s="39"/>
      <c r="SN48" s="39"/>
      <c r="SO48" s="39"/>
      <c r="SP48" s="39"/>
      <c r="SQ48" s="39"/>
      <c r="SR48" s="39"/>
      <c r="SS48" s="39"/>
      <c r="ST48" s="39"/>
      <c r="SU48" s="39"/>
      <c r="SV48" s="39"/>
      <c r="SW48" s="39"/>
      <c r="SX48" s="39"/>
      <c r="SY48" s="39"/>
      <c r="SZ48" s="39"/>
      <c r="TA48" s="39"/>
      <c r="TB48" s="39"/>
      <c r="TC48" s="39"/>
      <c r="TD48" s="39"/>
      <c r="TE48" s="39"/>
      <c r="TF48" s="39"/>
      <c r="TG48" s="39"/>
      <c r="TH48" s="39"/>
      <c r="TI48" s="39"/>
      <c r="TJ48" s="39"/>
      <c r="TK48" s="39"/>
      <c r="TL48" s="39"/>
      <c r="TM48" s="39"/>
      <c r="TN48" s="39"/>
      <c r="TO48" s="39"/>
      <c r="TP48" s="39"/>
      <c r="TQ48" s="39"/>
      <c r="TR48" s="39"/>
      <c r="TS48" s="39"/>
      <c r="TT48" s="39"/>
      <c r="TU48" s="39"/>
      <c r="TV48" s="39"/>
      <c r="TW48" s="39"/>
      <c r="TX48" s="39"/>
      <c r="TY48" s="39"/>
      <c r="TZ48" s="39"/>
      <c r="UA48" s="39"/>
      <c r="UB48" s="39"/>
      <c r="UC48" s="39"/>
      <c r="UD48" s="39"/>
      <c r="UE48" s="39"/>
      <c r="UF48" s="39"/>
      <c r="UG48" s="39"/>
      <c r="UH48" s="39"/>
      <c r="UI48" s="39"/>
      <c r="UJ48" s="39"/>
      <c r="UK48" s="39"/>
      <c r="UL48" s="39"/>
      <c r="UM48" s="39"/>
      <c r="UN48" s="39"/>
      <c r="UO48" s="39"/>
      <c r="UP48" s="39"/>
      <c r="UQ48" s="39"/>
      <c r="UR48" s="39"/>
      <c r="US48" s="39"/>
      <c r="UT48" s="39"/>
      <c r="UU48" s="39"/>
      <c r="UV48" s="39"/>
      <c r="UW48" s="39"/>
      <c r="UX48" s="39"/>
      <c r="UY48" s="39"/>
      <c r="UZ48" s="39"/>
      <c r="VA48" s="39"/>
      <c r="VB48" s="39"/>
      <c r="VC48" s="39"/>
      <c r="VD48" s="39"/>
      <c r="VE48" s="39"/>
      <c r="VF48" s="39"/>
      <c r="VG48" s="39"/>
      <c r="VH48" s="39"/>
      <c r="VI48" s="39"/>
      <c r="VJ48" s="39"/>
      <c r="VK48" s="39"/>
      <c r="VL48" s="39"/>
      <c r="VM48" s="39"/>
      <c r="VN48" s="39"/>
      <c r="VO48" s="39"/>
      <c r="VP48" s="39"/>
      <c r="VQ48" s="39"/>
      <c r="VR48" s="39"/>
      <c r="VS48" s="39"/>
      <c r="VT48" s="39"/>
      <c r="VU48" s="39"/>
      <c r="VV48" s="39"/>
      <c r="VW48" s="39"/>
      <c r="VX48" s="39"/>
      <c r="VY48" s="39"/>
      <c r="VZ48" s="39"/>
      <c r="WA48" s="39"/>
      <c r="WB48" s="39"/>
      <c r="WC48" s="39"/>
      <c r="WD48" s="39"/>
      <c r="WE48" s="39"/>
      <c r="WF48" s="39"/>
      <c r="WG48" s="39"/>
      <c r="WH48" s="39"/>
      <c r="WI48" s="39"/>
      <c r="WJ48" s="39"/>
      <c r="WK48" s="39"/>
      <c r="WL48" s="39"/>
      <c r="WM48" s="39"/>
      <c r="WN48" s="39"/>
      <c r="WO48" s="39"/>
      <c r="WP48" s="39"/>
      <c r="WQ48" s="39"/>
      <c r="WR48" s="39"/>
      <c r="WS48" s="39"/>
      <c r="WT48" s="39"/>
      <c r="WU48" s="39"/>
      <c r="WV48" s="39"/>
      <c r="WW48" s="39"/>
      <c r="WX48" s="39"/>
      <c r="WY48" s="39"/>
      <c r="WZ48" s="39"/>
      <c r="XA48" s="39"/>
      <c r="XB48" s="39"/>
      <c r="XC48" s="39"/>
      <c r="XD48" s="39"/>
      <c r="XE48" s="39"/>
      <c r="XF48" s="39"/>
      <c r="XG48" s="39"/>
      <c r="XH48" s="39"/>
      <c r="XI48" s="39"/>
      <c r="XJ48" s="39"/>
      <c r="XK48" s="39"/>
      <c r="XL48" s="39"/>
      <c r="XM48" s="39"/>
      <c r="XN48" s="39"/>
      <c r="XO48" s="39"/>
      <c r="XP48" s="39"/>
      <c r="XQ48" s="39"/>
      <c r="XR48" s="39"/>
      <c r="XS48" s="39"/>
      <c r="XT48" s="39"/>
      <c r="XU48" s="39"/>
      <c r="XV48" s="39"/>
      <c r="XW48" s="39"/>
      <c r="XX48" s="39"/>
      <c r="XY48" s="39"/>
      <c r="XZ48" s="39"/>
      <c r="YA48" s="39"/>
      <c r="YB48" s="39"/>
      <c r="YC48" s="39"/>
      <c r="YD48" s="39"/>
      <c r="YE48" s="39"/>
      <c r="YF48" s="39"/>
      <c r="YG48" s="39"/>
      <c r="YH48" s="39"/>
      <c r="YI48" s="39"/>
      <c r="YJ48" s="39"/>
      <c r="YK48" s="39"/>
      <c r="YL48" s="39"/>
      <c r="YM48" s="39"/>
      <c r="YN48" s="39"/>
      <c r="YO48" s="39"/>
      <c r="YP48" s="39"/>
      <c r="YQ48" s="39"/>
      <c r="YR48" s="39"/>
      <c r="YS48" s="39"/>
      <c r="YT48" s="39"/>
      <c r="YU48" s="39"/>
      <c r="YV48" s="39"/>
      <c r="YW48" s="39"/>
      <c r="YX48" s="39"/>
      <c r="YY48" s="39"/>
      <c r="YZ48" s="39"/>
      <c r="ZA48" s="39"/>
      <c r="ZB48" s="39"/>
      <c r="ZC48" s="39"/>
      <c r="ZD48" s="39"/>
      <c r="ZE48" s="39"/>
      <c r="ZF48" s="39"/>
      <c r="ZG48" s="39"/>
      <c r="ZH48" s="39"/>
      <c r="ZI48" s="39"/>
      <c r="ZJ48" s="39"/>
      <c r="ZK48" s="39"/>
      <c r="ZL48" s="39"/>
      <c r="ZM48" s="39"/>
      <c r="ZN48" s="39"/>
      <c r="ZO48" s="39"/>
      <c r="ZP48" s="39"/>
      <c r="ZQ48" s="39"/>
      <c r="ZR48" s="39"/>
      <c r="ZS48" s="39"/>
      <c r="ZT48" s="39"/>
      <c r="ZU48" s="39"/>
      <c r="ZV48" s="39"/>
      <c r="ZW48" s="39"/>
      <c r="ZX48" s="39"/>
      <c r="ZY48" s="39"/>
      <c r="ZZ48" s="39"/>
      <c r="AAA48" s="39"/>
      <c r="AAB48" s="39"/>
      <c r="AAC48" s="39"/>
      <c r="AAD48" s="39"/>
      <c r="AAE48" s="39"/>
      <c r="AAF48" s="39"/>
      <c r="AAG48" s="39"/>
      <c r="AAH48" s="39"/>
      <c r="AAI48" s="39"/>
      <c r="AAJ48" s="39"/>
      <c r="AAK48" s="39"/>
      <c r="AAL48" s="39"/>
      <c r="AAM48" s="39"/>
      <c r="AAN48" s="39"/>
      <c r="AAO48" s="39"/>
      <c r="AAP48" s="39"/>
      <c r="AAQ48" s="39"/>
      <c r="AAR48" s="39"/>
      <c r="AAS48" s="39"/>
      <c r="AAT48" s="39"/>
      <c r="AAU48" s="39"/>
      <c r="AAV48" s="39"/>
      <c r="AAW48" s="39"/>
      <c r="AAX48" s="39"/>
      <c r="AAY48" s="39"/>
      <c r="AAZ48" s="39"/>
      <c r="ABA48" s="39"/>
      <c r="ABB48" s="39"/>
      <c r="ABC48" s="39"/>
      <c r="ABD48" s="39"/>
      <c r="ABE48" s="39"/>
      <c r="ABF48" s="39"/>
      <c r="ABG48" s="39"/>
      <c r="ABH48" s="39"/>
      <c r="ABI48" s="39"/>
      <c r="ABJ48" s="39"/>
      <c r="ABK48" s="39"/>
      <c r="ABL48" s="39"/>
      <c r="ABM48" s="39"/>
      <c r="ABN48" s="39"/>
      <c r="ABO48" s="39"/>
      <c r="ABP48" s="39"/>
      <c r="ABQ48" s="39"/>
      <c r="ABR48" s="39"/>
      <c r="ABS48" s="39"/>
      <c r="ABT48" s="39"/>
      <c r="ABU48" s="39"/>
      <c r="ABV48" s="39"/>
      <c r="ABW48" s="39"/>
      <c r="ABX48" s="39"/>
      <c r="ABY48" s="39"/>
      <c r="ABZ48" s="39"/>
      <c r="ACA48" s="39"/>
      <c r="ACB48" s="39"/>
      <c r="ACC48" s="39"/>
      <c r="ACD48" s="39"/>
      <c r="ACE48" s="39"/>
      <c r="ACF48" s="39"/>
      <c r="ACG48" s="39"/>
      <c r="ACH48" s="39"/>
      <c r="ACI48" s="39"/>
      <c r="ACJ48" s="39"/>
      <c r="ACK48" s="39"/>
      <c r="ACL48" s="39"/>
      <c r="ACM48" s="39"/>
      <c r="ACN48" s="39"/>
      <c r="ACO48" s="39"/>
      <c r="ACP48" s="39"/>
      <c r="ACQ48" s="39"/>
      <c r="ACR48" s="39"/>
      <c r="ACS48" s="39"/>
      <c r="ACT48" s="39"/>
      <c r="ACU48" s="39"/>
      <c r="ACV48" s="39"/>
      <c r="ACW48" s="39"/>
      <c r="ACX48" s="39"/>
      <c r="ACY48" s="39"/>
      <c r="ACZ48" s="39"/>
      <c r="ADA48" s="39"/>
      <c r="ADB48" s="39"/>
      <c r="ADC48" s="39"/>
      <c r="ADD48" s="39"/>
      <c r="ADE48" s="39"/>
      <c r="ADF48" s="39"/>
      <c r="ADG48" s="39"/>
      <c r="ADH48" s="39"/>
      <c r="ADI48" s="39"/>
      <c r="ADJ48" s="39"/>
      <c r="ADK48" s="39"/>
      <c r="ADL48" s="39"/>
      <c r="ADM48" s="39"/>
      <c r="ADN48" s="39"/>
      <c r="ADO48" s="39"/>
      <c r="ADP48" s="39"/>
      <c r="ADQ48" s="39"/>
      <c r="ADR48" s="39"/>
      <c r="ADS48" s="39"/>
      <c r="ADT48" s="39"/>
      <c r="ADU48" s="39"/>
      <c r="ADV48" s="39"/>
      <c r="ADW48" s="39"/>
      <c r="ADX48" s="39"/>
      <c r="ADY48" s="39"/>
      <c r="ADZ48" s="39"/>
      <c r="AEA48" s="39"/>
      <c r="AEB48" s="39"/>
      <c r="AEC48" s="39"/>
      <c r="AED48" s="39"/>
      <c r="AEE48" s="39"/>
      <c r="AEF48" s="39"/>
      <c r="AEG48" s="39"/>
      <c r="AEH48" s="39"/>
      <c r="AEI48" s="39"/>
      <c r="AEJ48" s="39"/>
      <c r="AEK48" s="39"/>
      <c r="AEL48" s="39"/>
      <c r="AEM48" s="39"/>
      <c r="AEN48" s="39"/>
      <c r="AEO48" s="39"/>
      <c r="AEP48" s="39"/>
      <c r="AEQ48" s="39"/>
      <c r="AER48" s="39"/>
      <c r="AES48" s="39"/>
      <c r="AET48" s="39"/>
      <c r="AEU48" s="39"/>
      <c r="AEV48" s="39"/>
      <c r="AEW48" s="39"/>
      <c r="AEX48" s="39"/>
      <c r="AEY48" s="39"/>
      <c r="AEZ48" s="39"/>
      <c r="AFA48" s="39"/>
      <c r="AFB48" s="39"/>
      <c r="AFC48" s="39"/>
      <c r="AFD48" s="39"/>
      <c r="AFE48" s="39"/>
      <c r="AFF48" s="39"/>
      <c r="AFG48" s="39"/>
      <c r="AFH48" s="39"/>
      <c r="AFI48" s="39"/>
      <c r="AFJ48" s="39"/>
      <c r="AFK48" s="39"/>
      <c r="AFL48" s="39"/>
      <c r="AFM48" s="39"/>
      <c r="AFN48" s="39"/>
      <c r="AFO48" s="39"/>
      <c r="AFP48" s="39"/>
      <c r="AFQ48" s="39"/>
      <c r="AFR48" s="39"/>
      <c r="AFS48" s="39"/>
      <c r="AFT48" s="39"/>
      <c r="AFU48" s="39"/>
      <c r="AFV48" s="39"/>
      <c r="AFW48" s="39"/>
      <c r="AFX48" s="39"/>
      <c r="AFY48" s="39"/>
      <c r="AFZ48" s="39"/>
      <c r="AGA48" s="39"/>
      <c r="AGB48" s="39"/>
      <c r="AGC48" s="39"/>
      <c r="AGD48" s="39"/>
      <c r="AGE48" s="39"/>
      <c r="AGF48" s="39"/>
      <c r="AGG48" s="39"/>
      <c r="AGH48" s="39"/>
      <c r="AGI48" s="39"/>
      <c r="AGJ48" s="39"/>
      <c r="AGK48" s="39"/>
      <c r="AGL48" s="39"/>
      <c r="AGM48" s="39"/>
      <c r="AGN48" s="39"/>
      <c r="AGO48" s="39"/>
      <c r="AGP48" s="39"/>
      <c r="AGQ48" s="39"/>
      <c r="AGR48" s="39"/>
      <c r="AGS48" s="39"/>
      <c r="AGT48" s="39"/>
      <c r="AGU48" s="39"/>
      <c r="AGV48" s="39"/>
      <c r="AGW48" s="39"/>
      <c r="AGX48" s="39"/>
      <c r="AGY48" s="39"/>
      <c r="AGZ48" s="39"/>
      <c r="AHA48" s="39"/>
      <c r="AHB48" s="39"/>
      <c r="AHC48" s="39"/>
      <c r="AHD48" s="39"/>
      <c r="AHE48" s="39"/>
      <c r="AHF48" s="39"/>
      <c r="AHG48" s="39"/>
      <c r="AHH48" s="39"/>
      <c r="AHI48" s="39"/>
      <c r="AHJ48" s="39"/>
      <c r="AHK48" s="39"/>
      <c r="AHL48" s="39"/>
      <c r="AHM48" s="39"/>
      <c r="AHN48" s="39"/>
      <c r="AHO48" s="39"/>
      <c r="AHP48" s="39"/>
      <c r="AHQ48" s="39"/>
      <c r="AHR48" s="39"/>
      <c r="AHS48" s="39"/>
      <c r="AHT48" s="39"/>
      <c r="AHU48" s="39"/>
      <c r="AHV48" s="39"/>
      <c r="AHW48" s="39"/>
      <c r="AHX48" s="39"/>
      <c r="AHY48" s="39"/>
      <c r="AHZ48" s="39"/>
      <c r="AIA48" s="39"/>
      <c r="AIB48" s="39"/>
      <c r="AIC48" s="39"/>
      <c r="AID48" s="39"/>
      <c r="AIE48" s="39"/>
      <c r="AIF48" s="39"/>
      <c r="AIG48" s="39"/>
      <c r="AIH48" s="39"/>
      <c r="AII48" s="39"/>
      <c r="AIJ48" s="39"/>
      <c r="AIK48" s="39"/>
      <c r="AIL48" s="39"/>
      <c r="AIM48" s="39"/>
      <c r="AIN48" s="39"/>
      <c r="AIO48" s="39"/>
      <c r="AIP48" s="39"/>
      <c r="AIQ48" s="39"/>
      <c r="AIR48" s="39"/>
      <c r="AIS48" s="39"/>
      <c r="AIT48" s="39"/>
      <c r="AIU48" s="39"/>
      <c r="AIV48" s="39"/>
      <c r="AIW48" s="39"/>
      <c r="AIX48" s="39"/>
      <c r="AIY48" s="39"/>
      <c r="AIZ48" s="39"/>
      <c r="AJA48" s="39"/>
      <c r="AJB48" s="39"/>
      <c r="AJC48" s="39"/>
      <c r="AJD48" s="39"/>
      <c r="AJE48" s="39"/>
      <c r="AJF48" s="39"/>
      <c r="AJG48" s="39"/>
      <c r="AJH48" s="39"/>
      <c r="AJI48" s="39"/>
      <c r="AJJ48" s="39"/>
      <c r="AJK48" s="39"/>
      <c r="AJL48" s="39"/>
      <c r="AJM48" s="39"/>
      <c r="AJN48" s="39"/>
      <c r="AJO48" s="39"/>
      <c r="AJP48" s="39"/>
      <c r="AJQ48" s="39"/>
      <c r="AJR48" s="39"/>
      <c r="AJS48" s="39"/>
      <c r="AJT48" s="39"/>
      <c r="AJU48" s="39"/>
      <c r="AJV48" s="39"/>
      <c r="AJW48" s="39"/>
      <c r="AJX48" s="39"/>
      <c r="AJY48" s="39"/>
      <c r="AJZ48" s="39"/>
      <c r="AKA48" s="39"/>
      <c r="AKB48" s="39"/>
      <c r="AKC48" s="39"/>
      <c r="AKD48" s="39"/>
      <c r="AKE48" s="39"/>
      <c r="AKF48" s="39"/>
      <c r="AKG48" s="39"/>
      <c r="AKH48" s="39"/>
      <c r="AKI48" s="39"/>
      <c r="AKJ48" s="39"/>
      <c r="AKK48" s="39"/>
      <c r="AKL48" s="39"/>
      <c r="AKM48" s="39"/>
      <c r="AKN48" s="39"/>
      <c r="AKO48" s="39"/>
      <c r="AKP48" s="39"/>
      <c r="AKQ48" s="39"/>
      <c r="AKR48" s="39"/>
      <c r="AKS48" s="39"/>
      <c r="AKT48" s="39"/>
      <c r="AKU48" s="39"/>
      <c r="AKV48" s="39"/>
      <c r="AKW48" s="39"/>
      <c r="AKX48" s="39"/>
      <c r="AKY48" s="39"/>
      <c r="AKZ48" s="39"/>
      <c r="ALA48" s="39"/>
      <c r="ALB48" s="39"/>
      <c r="ALC48" s="39"/>
      <c r="ALD48" s="39"/>
      <c r="ALE48" s="39"/>
      <c r="ALF48" s="39"/>
      <c r="ALG48" s="39"/>
      <c r="ALH48" s="39"/>
      <c r="ALI48" s="39"/>
      <c r="ALJ48" s="39"/>
      <c r="ALK48" s="39"/>
      <c r="ALL48" s="39"/>
      <c r="ALM48" s="39"/>
      <c r="ALN48" s="39"/>
      <c r="ALO48" s="39"/>
      <c r="ALP48" s="39"/>
      <c r="ALQ48" s="39"/>
      <c r="ALR48" s="39"/>
      <c r="ALS48" s="39"/>
      <c r="ALT48" s="39"/>
      <c r="ALU48" s="39"/>
      <c r="ALV48" s="39"/>
      <c r="ALW48" s="39"/>
      <c r="ALX48" s="39"/>
      <c r="ALY48" s="39"/>
      <c r="ALZ48" s="39"/>
      <c r="AMA48" s="39"/>
      <c r="AMB48" s="39"/>
      <c r="AMC48" s="39"/>
      <c r="AMD48" s="39"/>
      <c r="AME48" s="39"/>
      <c r="AMF48" s="39"/>
      <c r="AMG48" s="39"/>
      <c r="AMH48" s="39"/>
      <c r="AMI48" s="39"/>
      <c r="AMJ48" s="39"/>
      <c r="AMK48" s="39"/>
      <c r="AML48" s="39"/>
      <c r="AMM48" s="39"/>
      <c r="AMN48" s="39"/>
      <c r="AMO48" s="39"/>
      <c r="AMP48" s="39"/>
      <c r="AMQ48" s="39"/>
      <c r="AMR48" s="39"/>
      <c r="AMS48" s="39"/>
      <c r="AMT48" s="39"/>
      <c r="AMU48" s="39"/>
      <c r="AMV48" s="39"/>
      <c r="AMW48" s="39"/>
      <c r="AMX48" s="39"/>
      <c r="AMY48" s="39"/>
      <c r="AMZ48" s="39"/>
      <c r="ANA48" s="39"/>
      <c r="ANB48" s="39"/>
      <c r="ANC48" s="39"/>
      <c r="AND48" s="39"/>
      <c r="ANE48" s="39"/>
      <c r="ANF48" s="39"/>
      <c r="ANG48" s="39"/>
      <c r="ANH48" s="39"/>
      <c r="ANI48" s="39"/>
      <c r="ANJ48" s="39"/>
      <c r="ANK48" s="39"/>
      <c r="ANL48" s="39"/>
      <c r="ANM48" s="39"/>
      <c r="ANN48" s="39"/>
      <c r="ANO48" s="39"/>
      <c r="ANP48" s="39"/>
      <c r="ANQ48" s="39"/>
      <c r="ANR48" s="39"/>
      <c r="ANS48" s="39"/>
      <c r="ANT48" s="39"/>
      <c r="ANU48" s="39"/>
      <c r="ANV48" s="39"/>
      <c r="ANW48" s="39"/>
      <c r="ANX48" s="39"/>
      <c r="ANY48" s="39"/>
      <c r="ANZ48" s="39"/>
      <c r="AOA48" s="39"/>
      <c r="AOB48" s="39"/>
      <c r="AOC48" s="39"/>
      <c r="AOD48" s="39"/>
      <c r="AOE48" s="39"/>
      <c r="AOF48" s="39"/>
      <c r="AOG48" s="39"/>
      <c r="AOH48" s="39"/>
      <c r="AOI48" s="39"/>
      <c r="AOJ48" s="39"/>
      <c r="AOK48" s="39"/>
      <c r="AOL48" s="39"/>
      <c r="AOM48" s="39"/>
      <c r="AON48" s="39"/>
      <c r="AOO48" s="39"/>
      <c r="AOP48" s="39"/>
      <c r="AOQ48" s="39"/>
      <c r="AOR48" s="39"/>
      <c r="AOS48" s="39"/>
      <c r="AOT48" s="39"/>
      <c r="AOU48" s="39"/>
      <c r="AOV48" s="39"/>
      <c r="AOW48" s="39"/>
      <c r="AOX48" s="39"/>
      <c r="AOY48" s="39"/>
      <c r="AOZ48" s="39"/>
      <c r="APA48" s="39"/>
      <c r="APB48" s="39"/>
      <c r="APC48" s="39"/>
      <c r="APD48" s="39"/>
      <c r="APE48" s="39"/>
      <c r="APF48" s="39"/>
      <c r="APG48" s="39"/>
      <c r="APH48" s="39"/>
      <c r="API48" s="39"/>
      <c r="APJ48" s="39"/>
      <c r="APK48" s="39"/>
      <c r="APL48" s="39"/>
      <c r="APM48" s="39"/>
      <c r="APN48" s="39"/>
      <c r="APO48" s="39"/>
      <c r="APP48" s="39"/>
      <c r="APQ48" s="39"/>
      <c r="APR48" s="39"/>
      <c r="APS48" s="39"/>
      <c r="APT48" s="39"/>
      <c r="APU48" s="39"/>
      <c r="APV48" s="39"/>
      <c r="APW48" s="39"/>
      <c r="APX48" s="39"/>
      <c r="APY48" s="39"/>
      <c r="APZ48" s="39"/>
      <c r="AQA48" s="39"/>
      <c r="AQB48" s="39"/>
      <c r="AQC48" s="39"/>
      <c r="AQD48" s="39"/>
      <c r="AQE48" s="39"/>
      <c r="AQF48" s="39"/>
      <c r="AQG48" s="39"/>
      <c r="AQH48" s="39"/>
      <c r="AQI48" s="39"/>
      <c r="AQJ48" s="39"/>
      <c r="AQK48" s="39"/>
      <c r="AQL48" s="39"/>
      <c r="AQM48" s="39"/>
      <c r="AQN48" s="39"/>
      <c r="AQO48" s="39"/>
      <c r="AQP48" s="39"/>
      <c r="AQQ48" s="39"/>
      <c r="AQR48" s="39"/>
      <c r="AQS48" s="39"/>
      <c r="AQT48" s="39"/>
      <c r="AQU48" s="39"/>
      <c r="AQV48" s="39"/>
      <c r="AQW48" s="39"/>
      <c r="AQX48" s="39"/>
      <c r="AQY48" s="39"/>
      <c r="AQZ48" s="39"/>
      <c r="ARA48" s="39"/>
      <c r="ARB48" s="39"/>
      <c r="ARC48" s="39"/>
      <c r="ARD48" s="39"/>
      <c r="ARE48" s="39"/>
      <c r="ARF48" s="39"/>
      <c r="ARG48" s="39"/>
      <c r="ARH48" s="39"/>
      <c r="ARI48" s="39"/>
      <c r="ARJ48" s="39"/>
      <c r="ARK48" s="39"/>
      <c r="ARL48" s="39"/>
      <c r="ARM48" s="39"/>
      <c r="ARN48" s="39"/>
      <c r="ARO48" s="39"/>
      <c r="ARP48" s="39"/>
      <c r="ARQ48" s="39"/>
      <c r="ARR48" s="39"/>
      <c r="ARS48" s="39"/>
      <c r="ART48" s="39"/>
      <c r="ARU48" s="39"/>
      <c r="ARV48" s="39"/>
      <c r="ARW48" s="39"/>
      <c r="ARX48" s="39"/>
      <c r="ARY48" s="39"/>
      <c r="ARZ48" s="39"/>
      <c r="ASA48" s="39"/>
      <c r="ASB48" s="39"/>
      <c r="ASC48" s="39"/>
      <c r="ASD48" s="39"/>
      <c r="ASE48" s="39"/>
      <c r="ASF48" s="39"/>
      <c r="ASG48" s="39"/>
      <c r="ASH48" s="39"/>
      <c r="ASI48" s="39"/>
      <c r="ASJ48" s="39"/>
      <c r="ASK48" s="39"/>
      <c r="ASL48" s="39"/>
      <c r="ASM48" s="39"/>
      <c r="ASN48" s="39"/>
      <c r="ASO48" s="39"/>
      <c r="ASP48" s="39"/>
      <c r="ASQ48" s="39"/>
      <c r="ASR48" s="39"/>
      <c r="ASS48" s="39"/>
      <c r="AST48" s="39"/>
      <c r="ASU48" s="39"/>
      <c r="ASV48" s="39"/>
      <c r="ASW48" s="39"/>
      <c r="ASX48" s="39"/>
      <c r="ASY48" s="39"/>
      <c r="ASZ48" s="39"/>
      <c r="ATA48" s="39"/>
      <c r="ATB48" s="39"/>
      <c r="ATC48" s="39"/>
      <c r="ATD48" s="39"/>
      <c r="ATE48" s="39"/>
      <c r="ATF48" s="39"/>
      <c r="ATG48" s="39"/>
      <c r="ATH48" s="39"/>
      <c r="ATI48" s="39"/>
      <c r="ATJ48" s="39"/>
      <c r="ATK48" s="39"/>
      <c r="ATL48" s="39"/>
      <c r="ATM48" s="39"/>
      <c r="ATN48" s="39"/>
      <c r="ATO48" s="39"/>
      <c r="ATP48" s="39"/>
      <c r="ATQ48" s="39"/>
      <c r="ATR48" s="39"/>
      <c r="ATS48" s="39"/>
      <c r="ATT48" s="39"/>
      <c r="ATU48" s="39"/>
      <c r="ATV48" s="39"/>
      <c r="ATW48" s="39"/>
      <c r="ATX48" s="39"/>
      <c r="ATY48" s="39"/>
      <c r="ATZ48" s="39"/>
      <c r="AUA48" s="39"/>
      <c r="AUB48" s="39"/>
      <c r="AUC48" s="39"/>
      <c r="AUD48" s="39"/>
      <c r="AUE48" s="39"/>
      <c r="AUF48" s="39"/>
      <c r="AUG48" s="39"/>
      <c r="AUH48" s="39"/>
      <c r="AUI48" s="39"/>
      <c r="AUJ48" s="39"/>
      <c r="AUK48" s="39"/>
      <c r="AUL48" s="39"/>
      <c r="AUM48" s="39"/>
      <c r="AUN48" s="39"/>
      <c r="AUO48" s="39"/>
      <c r="AUP48" s="39"/>
      <c r="AUQ48" s="39"/>
      <c r="AUR48" s="39"/>
      <c r="AUS48" s="39"/>
      <c r="AUT48" s="39"/>
      <c r="AUU48" s="39"/>
      <c r="AUV48" s="39"/>
      <c r="AUW48" s="39"/>
      <c r="AUX48" s="39"/>
      <c r="AUY48" s="39"/>
      <c r="AUZ48" s="39"/>
      <c r="AVA48" s="39"/>
      <c r="AVB48" s="39"/>
      <c r="AVC48" s="39"/>
      <c r="AVD48" s="39"/>
      <c r="AVE48" s="39"/>
      <c r="AVF48" s="39"/>
      <c r="AVG48" s="39"/>
      <c r="AVH48" s="39"/>
      <c r="AVI48" s="39"/>
      <c r="AVJ48" s="39"/>
      <c r="AVK48" s="39"/>
      <c r="AVL48" s="39"/>
      <c r="AVM48" s="39"/>
      <c r="AVN48" s="39"/>
      <c r="AVO48" s="39"/>
      <c r="AVP48" s="39"/>
      <c r="AVQ48" s="39"/>
      <c r="AVR48" s="39"/>
      <c r="AVS48" s="39"/>
      <c r="AVT48" s="39"/>
      <c r="AVU48" s="39"/>
      <c r="AVV48" s="39"/>
      <c r="AVW48" s="39"/>
      <c r="AVX48" s="39"/>
      <c r="AVY48" s="39"/>
      <c r="AVZ48" s="39"/>
      <c r="AWA48" s="39"/>
      <c r="AWB48" s="39"/>
      <c r="AWC48" s="39"/>
      <c r="AWD48" s="39"/>
      <c r="AWE48" s="39"/>
      <c r="AWF48" s="39"/>
      <c r="AWG48" s="39"/>
      <c r="AWH48" s="39"/>
      <c r="AWI48" s="39"/>
      <c r="AWJ48" s="39"/>
      <c r="AWK48" s="39"/>
      <c r="AWL48" s="39"/>
      <c r="AWM48" s="39"/>
      <c r="AWN48" s="39"/>
      <c r="AWO48" s="39"/>
      <c r="AWP48" s="39"/>
      <c r="AWQ48" s="39"/>
      <c r="AWR48" s="39"/>
      <c r="AWS48" s="39"/>
      <c r="AWT48" s="39"/>
      <c r="AWU48" s="39"/>
      <c r="AWV48" s="39"/>
      <c r="AWW48" s="39"/>
      <c r="AWX48" s="39"/>
      <c r="AWY48" s="39"/>
      <c r="AWZ48" s="39"/>
      <c r="AXA48" s="39"/>
      <c r="AXB48" s="39"/>
      <c r="AXC48" s="39"/>
      <c r="AXD48" s="39"/>
      <c r="AXE48" s="39"/>
      <c r="AXF48" s="39"/>
      <c r="AXG48" s="39"/>
      <c r="AXH48" s="39"/>
      <c r="AXI48" s="39"/>
      <c r="AXJ48" s="39"/>
      <c r="AXK48" s="39"/>
      <c r="AXL48" s="39"/>
      <c r="AXM48" s="39"/>
      <c r="AXN48" s="39"/>
      <c r="AXO48" s="39"/>
      <c r="AXP48" s="39"/>
      <c r="AXQ48" s="39"/>
      <c r="AXR48" s="39"/>
      <c r="AXS48" s="39"/>
      <c r="AXT48" s="39"/>
      <c r="AXU48" s="39"/>
      <c r="AXV48" s="39"/>
      <c r="AXW48" s="39"/>
      <c r="AXX48" s="39"/>
      <c r="AXY48" s="39"/>
      <c r="AXZ48" s="39"/>
      <c r="AYA48" s="39"/>
      <c r="AYB48" s="39"/>
      <c r="AYC48" s="39"/>
      <c r="AYD48" s="39"/>
      <c r="AYE48" s="39"/>
      <c r="AYF48" s="39"/>
      <c r="AYG48" s="39"/>
      <c r="AYH48" s="39"/>
      <c r="AYI48" s="39"/>
      <c r="AYJ48" s="39"/>
      <c r="AYK48" s="39"/>
      <c r="AYL48" s="39"/>
      <c r="AYM48" s="39"/>
      <c r="AYN48" s="39"/>
      <c r="AYO48" s="39"/>
      <c r="AYP48" s="39"/>
      <c r="AYQ48" s="39"/>
      <c r="AYR48" s="39"/>
      <c r="AYS48" s="39"/>
      <c r="AYT48" s="39"/>
      <c r="AYU48" s="39"/>
      <c r="AYV48" s="39"/>
      <c r="AYW48" s="39"/>
      <c r="AYX48" s="39"/>
      <c r="AYY48" s="39"/>
      <c r="AYZ48" s="39"/>
      <c r="AZA48" s="39"/>
      <c r="AZB48" s="39"/>
      <c r="AZC48" s="39"/>
      <c r="AZD48" s="39"/>
      <c r="AZE48" s="39"/>
      <c r="AZF48" s="39"/>
      <c r="AZG48" s="39"/>
      <c r="AZH48" s="39"/>
      <c r="AZI48" s="39"/>
      <c r="AZJ48" s="39"/>
      <c r="AZK48" s="39"/>
      <c r="AZL48" s="39"/>
      <c r="AZM48" s="39"/>
      <c r="AZN48" s="39"/>
      <c r="AZO48" s="39"/>
      <c r="AZP48" s="39"/>
      <c r="AZQ48" s="39"/>
      <c r="AZR48" s="39"/>
      <c r="AZS48" s="39"/>
      <c r="AZT48" s="39"/>
      <c r="AZU48" s="39"/>
      <c r="AZV48" s="39"/>
      <c r="AZW48" s="39"/>
      <c r="AZX48" s="39"/>
      <c r="AZY48" s="39"/>
      <c r="AZZ48" s="39"/>
      <c r="BAA48" s="39"/>
      <c r="BAB48" s="39"/>
      <c r="BAC48" s="39"/>
      <c r="BAD48" s="39"/>
      <c r="BAE48" s="39"/>
      <c r="BAF48" s="39"/>
      <c r="BAG48" s="39"/>
      <c r="BAH48" s="39"/>
      <c r="BAI48" s="39"/>
      <c r="BAJ48" s="39"/>
      <c r="BAK48" s="39"/>
      <c r="BAL48" s="39"/>
      <c r="BAM48" s="39"/>
      <c r="BAN48" s="39"/>
      <c r="BAO48" s="39"/>
      <c r="BAP48" s="39"/>
      <c r="BAQ48" s="39"/>
      <c r="BAR48" s="39"/>
      <c r="BAS48" s="39"/>
      <c r="BAT48" s="39"/>
      <c r="BAU48" s="39"/>
      <c r="BAV48" s="39"/>
      <c r="BAW48" s="39"/>
      <c r="BAX48" s="39"/>
      <c r="BAY48" s="39"/>
      <c r="BAZ48" s="39"/>
      <c r="BBA48" s="39"/>
      <c r="BBB48" s="39"/>
      <c r="BBC48" s="39"/>
      <c r="BBD48" s="39"/>
      <c r="BBE48" s="39"/>
      <c r="BBF48" s="39"/>
      <c r="BBG48" s="39"/>
      <c r="BBH48" s="39"/>
      <c r="BBI48" s="39"/>
      <c r="BBJ48" s="39"/>
      <c r="BBK48" s="39"/>
      <c r="BBL48" s="39"/>
      <c r="BBM48" s="39"/>
      <c r="BBN48" s="39"/>
      <c r="BBO48" s="39"/>
      <c r="BBP48" s="39"/>
      <c r="BBQ48" s="39"/>
      <c r="BBR48" s="39"/>
      <c r="BBS48" s="39"/>
      <c r="BBT48" s="39"/>
      <c r="BBU48" s="39"/>
      <c r="BBV48" s="39"/>
      <c r="BBW48" s="39"/>
      <c r="BBX48" s="39"/>
      <c r="BBY48" s="39"/>
      <c r="BBZ48" s="39"/>
      <c r="BCA48" s="39"/>
      <c r="BCB48" s="39"/>
      <c r="BCC48" s="39"/>
      <c r="BCD48" s="39"/>
      <c r="BCE48" s="39"/>
      <c r="BCF48" s="39"/>
      <c r="BCG48" s="39"/>
      <c r="BCH48" s="39"/>
      <c r="BCI48" s="39"/>
      <c r="BCJ48" s="39"/>
      <c r="BCK48" s="39"/>
      <c r="BCL48" s="39"/>
      <c r="BCM48" s="39"/>
      <c r="BCN48" s="39"/>
      <c r="BCO48" s="39"/>
      <c r="BCP48" s="39"/>
      <c r="BCQ48" s="39"/>
      <c r="BCR48" s="39"/>
      <c r="BCS48" s="39"/>
      <c r="BCT48" s="39"/>
      <c r="BCU48" s="39"/>
      <c r="BCV48" s="39"/>
      <c r="BCW48" s="39"/>
      <c r="BCX48" s="39"/>
      <c r="BCY48" s="39"/>
      <c r="BCZ48" s="39"/>
      <c r="BDA48" s="39"/>
      <c r="BDB48" s="39"/>
      <c r="BDC48" s="39"/>
      <c r="BDD48" s="39"/>
      <c r="BDE48" s="39"/>
      <c r="BDF48" s="39"/>
      <c r="BDG48" s="39"/>
      <c r="BDH48" s="39"/>
      <c r="BDI48" s="39"/>
      <c r="BDJ48" s="39"/>
      <c r="BDK48" s="39"/>
      <c r="BDL48" s="39"/>
      <c r="BDM48" s="39"/>
      <c r="BDN48" s="39"/>
      <c r="BDO48" s="39"/>
      <c r="BDP48" s="39"/>
      <c r="BDQ48" s="39"/>
      <c r="BDR48" s="39"/>
      <c r="BDS48" s="39"/>
      <c r="BDT48" s="39"/>
      <c r="BDU48" s="39"/>
      <c r="BDV48" s="39"/>
      <c r="BDW48" s="39"/>
      <c r="BDX48" s="39"/>
      <c r="BDY48" s="39"/>
      <c r="BDZ48" s="39"/>
      <c r="BEA48" s="39"/>
      <c r="BEB48" s="39"/>
      <c r="BEC48" s="39"/>
      <c r="BED48" s="39"/>
      <c r="BEE48" s="39"/>
      <c r="BEF48" s="39"/>
      <c r="BEG48" s="39"/>
      <c r="BEH48" s="39"/>
      <c r="BEI48" s="39"/>
      <c r="BEJ48" s="39"/>
      <c r="BEK48" s="39"/>
      <c r="BEL48" s="39"/>
      <c r="BEM48" s="39"/>
      <c r="BEN48" s="39"/>
      <c r="BEO48" s="39"/>
      <c r="BEP48" s="39"/>
      <c r="BEQ48" s="39"/>
      <c r="BER48" s="39"/>
      <c r="BES48" s="39"/>
      <c r="BET48" s="39"/>
      <c r="BEU48" s="39"/>
      <c r="BEV48" s="39"/>
      <c r="BEW48" s="39"/>
      <c r="BEX48" s="39"/>
      <c r="BEY48" s="39"/>
      <c r="BEZ48" s="39"/>
      <c r="BFA48" s="39"/>
      <c r="BFB48" s="39"/>
      <c r="BFC48" s="39"/>
      <c r="BFD48" s="39"/>
      <c r="BFE48" s="39"/>
      <c r="BFF48" s="39"/>
      <c r="BFG48" s="39"/>
      <c r="BFH48" s="39"/>
      <c r="BFI48" s="39"/>
      <c r="BFJ48" s="39"/>
      <c r="BFK48" s="39"/>
      <c r="BFL48" s="39"/>
      <c r="BFM48" s="39"/>
      <c r="BFN48" s="39"/>
      <c r="BFO48" s="39"/>
      <c r="BFP48" s="39"/>
      <c r="BFQ48" s="39"/>
      <c r="BFR48" s="39"/>
      <c r="BFS48" s="39"/>
      <c r="BFT48" s="39"/>
      <c r="BFU48" s="39"/>
      <c r="BFV48" s="39"/>
      <c r="BFW48" s="39"/>
      <c r="BFX48" s="39"/>
      <c r="BFY48" s="39"/>
      <c r="BFZ48" s="39"/>
      <c r="BGA48" s="39"/>
      <c r="BGB48" s="39"/>
      <c r="BGC48" s="39"/>
      <c r="BGD48" s="39"/>
      <c r="BGE48" s="39"/>
      <c r="BGF48" s="39"/>
      <c r="BGG48" s="39"/>
      <c r="BGH48" s="39"/>
      <c r="BGI48" s="39"/>
      <c r="BGJ48" s="39"/>
      <c r="BGK48" s="39"/>
      <c r="BGL48" s="39"/>
      <c r="BGM48" s="39"/>
      <c r="BGN48" s="39"/>
      <c r="BGO48" s="39"/>
      <c r="BGP48" s="39"/>
      <c r="BGQ48" s="39"/>
      <c r="BGR48" s="39"/>
      <c r="BGS48" s="39"/>
      <c r="BGT48" s="39"/>
      <c r="BGU48" s="39"/>
      <c r="BGV48" s="39"/>
      <c r="BGW48" s="39"/>
      <c r="BGX48" s="39"/>
      <c r="BGY48" s="39"/>
      <c r="BGZ48" s="39"/>
      <c r="BHA48" s="39"/>
      <c r="BHB48" s="39"/>
      <c r="BHC48" s="39"/>
      <c r="BHD48" s="39"/>
      <c r="BHE48" s="39"/>
      <c r="BHF48" s="39"/>
      <c r="BHG48" s="39"/>
      <c r="BHH48" s="39"/>
      <c r="BHI48" s="39"/>
      <c r="BHJ48" s="39"/>
      <c r="BHK48" s="39"/>
      <c r="BHL48" s="39"/>
      <c r="BHM48" s="39"/>
      <c r="BHN48" s="39"/>
      <c r="BHO48" s="39"/>
      <c r="BHP48" s="39"/>
      <c r="BHQ48" s="39"/>
      <c r="BHR48" s="39"/>
      <c r="BHS48" s="39"/>
      <c r="BHT48" s="39"/>
      <c r="BHU48" s="39"/>
      <c r="BHV48" s="39"/>
      <c r="BHW48" s="39"/>
      <c r="BHX48" s="39"/>
      <c r="BHY48" s="39"/>
      <c r="BHZ48" s="39"/>
      <c r="BIA48" s="39"/>
      <c r="BIB48" s="39"/>
      <c r="BIC48" s="39"/>
      <c r="BID48" s="39"/>
      <c r="BIE48" s="39"/>
      <c r="BIF48" s="39"/>
      <c r="BIG48" s="39"/>
      <c r="BIH48" s="39"/>
      <c r="BII48" s="39"/>
      <c r="BIJ48" s="39"/>
      <c r="BIK48" s="39"/>
      <c r="BIL48" s="39"/>
      <c r="BIM48" s="39"/>
      <c r="BIN48" s="39"/>
      <c r="BIO48" s="39"/>
      <c r="BIP48" s="39"/>
      <c r="BIQ48" s="39"/>
      <c r="BIR48" s="39"/>
      <c r="BIS48" s="39"/>
      <c r="BIT48" s="39"/>
      <c r="BIU48" s="39"/>
      <c r="BIV48" s="39"/>
      <c r="BIW48" s="39"/>
      <c r="BIX48" s="39"/>
      <c r="BIY48" s="39"/>
      <c r="BIZ48" s="39"/>
      <c r="BJA48" s="39"/>
      <c r="BJB48" s="39"/>
      <c r="BJC48" s="39"/>
      <c r="BJD48" s="39"/>
      <c r="BJE48" s="39"/>
      <c r="BJF48" s="39"/>
      <c r="BJG48" s="39"/>
      <c r="BJH48" s="39"/>
      <c r="BJI48" s="39"/>
      <c r="BJJ48" s="39"/>
      <c r="BJK48" s="39"/>
      <c r="BJL48" s="39"/>
      <c r="BJM48" s="39"/>
      <c r="BJN48" s="39"/>
      <c r="BJO48" s="39"/>
      <c r="BJP48" s="39"/>
      <c r="BJQ48" s="39"/>
      <c r="BJR48" s="39"/>
      <c r="BJS48" s="39"/>
      <c r="BJT48" s="39"/>
      <c r="BJU48" s="39"/>
      <c r="BJV48" s="39"/>
      <c r="BJW48" s="39"/>
      <c r="BJX48" s="39"/>
      <c r="BJY48" s="39"/>
      <c r="BJZ48" s="39"/>
      <c r="BKA48" s="39"/>
      <c r="BKB48" s="39"/>
      <c r="BKC48" s="39"/>
      <c r="BKD48" s="39"/>
      <c r="BKE48" s="39"/>
      <c r="BKF48" s="39"/>
      <c r="BKG48" s="39"/>
      <c r="BKH48" s="39"/>
      <c r="BKI48" s="39"/>
      <c r="BKJ48" s="39"/>
      <c r="BKK48" s="39"/>
      <c r="BKL48" s="39"/>
      <c r="BKM48" s="39"/>
      <c r="BKN48" s="39"/>
      <c r="BKO48" s="39"/>
      <c r="BKP48" s="39"/>
      <c r="BKQ48" s="39"/>
      <c r="BKR48" s="39"/>
      <c r="BKS48" s="39"/>
      <c r="BKT48" s="39"/>
      <c r="BKU48" s="39"/>
      <c r="BKV48" s="39"/>
      <c r="BKW48" s="39"/>
      <c r="BKX48" s="39"/>
      <c r="BKY48" s="39"/>
      <c r="BKZ48" s="39"/>
      <c r="BLA48" s="39"/>
      <c r="BLB48" s="39"/>
      <c r="BLC48" s="39"/>
      <c r="BLD48" s="39"/>
      <c r="BLE48" s="39"/>
      <c r="BLF48" s="39"/>
      <c r="BLG48" s="39"/>
      <c r="BLH48" s="39"/>
      <c r="BLI48" s="39"/>
      <c r="BLJ48" s="39"/>
      <c r="BLK48" s="39"/>
      <c r="BLL48" s="39"/>
      <c r="BLM48" s="39"/>
      <c r="BLN48" s="39"/>
      <c r="BLO48" s="39"/>
      <c r="BLP48" s="39"/>
      <c r="BLQ48" s="39"/>
      <c r="BLR48" s="39"/>
      <c r="BLS48" s="39"/>
      <c r="BLT48" s="39"/>
      <c r="BLU48" s="39"/>
      <c r="BLV48" s="39"/>
      <c r="BLW48" s="39"/>
      <c r="BLX48" s="39"/>
      <c r="BLY48" s="39"/>
      <c r="BLZ48" s="39"/>
      <c r="BMA48" s="39"/>
      <c r="BMB48" s="39"/>
      <c r="BMC48" s="39"/>
      <c r="BMD48" s="39"/>
      <c r="BME48" s="39"/>
      <c r="BMF48" s="39"/>
      <c r="BMG48" s="39"/>
      <c r="BMH48" s="39"/>
      <c r="BMI48" s="39"/>
      <c r="BMJ48" s="39"/>
      <c r="BMK48" s="39"/>
      <c r="BML48" s="39"/>
      <c r="BMM48" s="39"/>
      <c r="BMN48" s="39"/>
      <c r="BMO48" s="39"/>
      <c r="BMP48" s="39"/>
      <c r="BMQ48" s="39"/>
      <c r="BMR48" s="39"/>
      <c r="BMS48" s="39"/>
      <c r="BMT48" s="39"/>
      <c r="BMU48" s="39"/>
      <c r="BMV48" s="39"/>
      <c r="BMW48" s="39"/>
      <c r="BMX48" s="39"/>
      <c r="BMY48" s="39"/>
      <c r="BMZ48" s="39"/>
      <c r="BNA48" s="39"/>
      <c r="BNB48" s="39"/>
      <c r="BNC48" s="39"/>
      <c r="BND48" s="39"/>
      <c r="BNE48" s="39"/>
      <c r="BNF48" s="39"/>
      <c r="BNG48" s="39"/>
      <c r="BNH48" s="39"/>
      <c r="BNI48" s="39"/>
      <c r="BNJ48" s="39"/>
      <c r="BNK48" s="39"/>
      <c r="BNL48" s="39"/>
      <c r="BNM48" s="39"/>
      <c r="BNN48" s="39"/>
      <c r="BNO48" s="39"/>
      <c r="BNP48" s="39"/>
      <c r="BNQ48" s="39"/>
      <c r="BNR48" s="39"/>
      <c r="BNS48" s="39"/>
      <c r="BNT48" s="39"/>
      <c r="BNU48" s="39"/>
      <c r="BNV48" s="39"/>
      <c r="BNW48" s="39"/>
      <c r="BNX48" s="39"/>
      <c r="BNY48" s="39"/>
      <c r="BNZ48" s="39"/>
      <c r="BOA48" s="39"/>
      <c r="BOB48" s="39"/>
      <c r="BOC48" s="39"/>
      <c r="BOD48" s="39"/>
      <c r="BOE48" s="39"/>
      <c r="BOF48" s="39"/>
      <c r="BOG48" s="39"/>
      <c r="BOH48" s="39"/>
      <c r="BOI48" s="39"/>
      <c r="BOJ48" s="39"/>
      <c r="BOK48" s="39"/>
      <c r="BOL48" s="39"/>
      <c r="BOM48" s="39"/>
      <c r="BON48" s="39"/>
      <c r="BOO48" s="39"/>
      <c r="BOP48" s="39"/>
      <c r="BOQ48" s="39"/>
      <c r="BOR48" s="39"/>
      <c r="BOS48" s="39"/>
      <c r="BOT48" s="39"/>
      <c r="BOU48" s="39"/>
      <c r="BOV48" s="39"/>
      <c r="BOW48" s="39"/>
      <c r="BOX48" s="39"/>
      <c r="BOY48" s="39"/>
      <c r="BOZ48" s="39"/>
      <c r="BPA48" s="39"/>
      <c r="BPB48" s="39"/>
      <c r="BPC48" s="39"/>
      <c r="BPD48" s="39"/>
      <c r="BPE48" s="39"/>
      <c r="BPF48" s="39"/>
      <c r="BPG48" s="39"/>
      <c r="BPH48" s="39"/>
      <c r="BPI48" s="39"/>
      <c r="BPJ48" s="39"/>
      <c r="BPK48" s="39"/>
      <c r="BPL48" s="39"/>
      <c r="BPM48" s="39"/>
      <c r="BPN48" s="39"/>
      <c r="BPO48" s="39"/>
      <c r="BPP48" s="39"/>
      <c r="BPQ48" s="39"/>
      <c r="BPR48" s="39"/>
      <c r="BPS48" s="39"/>
      <c r="BPT48" s="39"/>
      <c r="BPU48" s="39"/>
      <c r="BPV48" s="39"/>
      <c r="BPW48" s="39"/>
      <c r="BPX48" s="39"/>
      <c r="BPY48" s="39"/>
      <c r="BPZ48" s="39"/>
      <c r="BQA48" s="39"/>
      <c r="BQB48" s="39"/>
      <c r="BQC48" s="39"/>
      <c r="BQD48" s="39"/>
      <c r="BQE48" s="39"/>
      <c r="BQF48" s="39"/>
      <c r="BQG48" s="39"/>
      <c r="BQH48" s="39"/>
      <c r="BQI48" s="39"/>
      <c r="BQJ48" s="39"/>
      <c r="BQK48" s="39"/>
      <c r="BQL48" s="39"/>
      <c r="BQM48" s="39"/>
      <c r="BQN48" s="39"/>
      <c r="BQO48" s="39"/>
      <c r="BQP48" s="39"/>
      <c r="BQQ48" s="39"/>
      <c r="BQR48" s="39"/>
      <c r="BQS48" s="39"/>
      <c r="BQT48" s="39"/>
      <c r="BQU48" s="39"/>
      <c r="BQV48" s="39"/>
      <c r="BQW48" s="39"/>
      <c r="BQX48" s="39"/>
      <c r="BQY48" s="39"/>
      <c r="BQZ48" s="39"/>
      <c r="BRA48" s="39"/>
      <c r="BRB48" s="39"/>
      <c r="BRC48" s="39"/>
      <c r="BRD48" s="39"/>
      <c r="BRE48" s="39"/>
      <c r="BRF48" s="39"/>
      <c r="BRG48" s="39"/>
      <c r="BRH48" s="39"/>
      <c r="BRI48" s="39"/>
      <c r="BRJ48" s="39"/>
      <c r="BRK48" s="39"/>
      <c r="BRL48" s="39"/>
      <c r="BRM48" s="39"/>
      <c r="BRN48" s="39"/>
      <c r="BRO48" s="39"/>
      <c r="BRP48" s="39"/>
      <c r="BRQ48" s="39"/>
      <c r="BRR48" s="39"/>
      <c r="BRS48" s="39"/>
      <c r="BRT48" s="39"/>
      <c r="BRU48" s="39"/>
      <c r="BRV48" s="39"/>
      <c r="BRW48" s="39"/>
      <c r="BRX48" s="39"/>
      <c r="BRY48" s="39"/>
      <c r="BRZ48" s="39"/>
      <c r="BSA48" s="39"/>
      <c r="BSB48" s="39"/>
      <c r="BSC48" s="39"/>
      <c r="BSD48" s="39"/>
      <c r="BSE48" s="39"/>
      <c r="BSF48" s="39"/>
      <c r="BSG48" s="39"/>
      <c r="BSH48" s="39"/>
      <c r="BSI48" s="39"/>
      <c r="BSJ48" s="39"/>
      <c r="BSK48" s="39"/>
      <c r="BSL48" s="39"/>
      <c r="BSM48" s="39"/>
      <c r="BSN48" s="39"/>
      <c r="BSO48" s="39"/>
      <c r="BSP48" s="39"/>
      <c r="BSQ48" s="39"/>
      <c r="BSR48" s="39"/>
      <c r="BSS48" s="39"/>
      <c r="BST48" s="39"/>
      <c r="BSU48" s="39"/>
      <c r="BSV48" s="39"/>
      <c r="BSW48" s="39"/>
      <c r="BSX48" s="39"/>
      <c r="BSY48" s="39"/>
      <c r="BSZ48" s="39"/>
      <c r="BTA48" s="39"/>
      <c r="BTB48" s="39"/>
      <c r="BTC48" s="39"/>
      <c r="BTD48" s="39"/>
      <c r="BTE48" s="39"/>
      <c r="BTF48" s="39"/>
      <c r="BTG48" s="39"/>
      <c r="BTH48" s="39"/>
      <c r="BTI48" s="39"/>
      <c r="BTJ48" s="39"/>
      <c r="BTK48" s="39"/>
      <c r="BTL48" s="39"/>
      <c r="BTM48" s="39"/>
      <c r="BTN48" s="39"/>
      <c r="BTO48" s="39"/>
      <c r="BTP48" s="39"/>
      <c r="BTQ48" s="39"/>
      <c r="BTR48" s="39"/>
      <c r="BTS48" s="39"/>
      <c r="BTT48" s="39"/>
      <c r="BTU48" s="39"/>
      <c r="BTV48" s="39"/>
      <c r="BTW48" s="39"/>
      <c r="BTX48" s="39"/>
      <c r="BTY48" s="39"/>
      <c r="BTZ48" s="39"/>
      <c r="BUA48" s="39"/>
      <c r="BUB48" s="39"/>
      <c r="BUC48" s="39"/>
      <c r="BUD48" s="39"/>
      <c r="BUE48" s="39"/>
      <c r="BUF48" s="39"/>
      <c r="BUG48" s="39"/>
      <c r="BUH48" s="39"/>
      <c r="BUI48" s="39"/>
      <c r="BUJ48" s="39"/>
      <c r="BUK48" s="39"/>
      <c r="BUL48" s="39"/>
      <c r="BUM48" s="39"/>
      <c r="BUN48" s="39"/>
      <c r="BUO48" s="39"/>
      <c r="BUP48" s="39"/>
      <c r="BUQ48" s="39"/>
      <c r="BUR48" s="39"/>
      <c r="BUS48" s="39"/>
      <c r="BUT48" s="39"/>
      <c r="BUU48" s="39"/>
      <c r="BUV48" s="39"/>
      <c r="BUW48" s="39"/>
      <c r="BUX48" s="39"/>
      <c r="BUY48" s="39"/>
      <c r="BUZ48" s="39"/>
      <c r="BVA48" s="39"/>
      <c r="BVB48" s="39"/>
      <c r="BVC48" s="39"/>
      <c r="BVD48" s="39"/>
      <c r="BVE48" s="39"/>
      <c r="BVF48" s="39"/>
      <c r="BVG48" s="39"/>
      <c r="BVH48" s="39"/>
      <c r="BVI48" s="39"/>
      <c r="BVJ48" s="39"/>
      <c r="BVK48" s="39"/>
      <c r="BVL48" s="39"/>
      <c r="BVM48" s="39"/>
      <c r="BVN48" s="39"/>
      <c r="BVO48" s="39"/>
      <c r="BVP48" s="39"/>
      <c r="BVQ48" s="39"/>
      <c r="BVR48" s="39"/>
      <c r="BVS48" s="39"/>
      <c r="BVT48" s="39"/>
      <c r="BVU48" s="39"/>
      <c r="BVV48" s="39"/>
      <c r="BVW48" s="39"/>
      <c r="BVX48" s="39"/>
      <c r="BVY48" s="39"/>
      <c r="BVZ48" s="39"/>
      <c r="BWA48" s="39"/>
      <c r="BWB48" s="39"/>
      <c r="BWC48" s="39"/>
      <c r="BWD48" s="39"/>
      <c r="BWE48" s="39"/>
      <c r="BWF48" s="39"/>
      <c r="BWG48" s="39"/>
      <c r="BWH48" s="39"/>
      <c r="BWI48" s="39"/>
      <c r="BWJ48" s="39"/>
      <c r="BWK48" s="39"/>
      <c r="BWL48" s="39"/>
      <c r="BWM48" s="39"/>
      <c r="BWN48" s="39"/>
      <c r="BWO48" s="39"/>
      <c r="BWP48" s="39"/>
      <c r="BWQ48" s="39"/>
      <c r="BWR48" s="39"/>
      <c r="BWS48" s="39"/>
      <c r="BWT48" s="39"/>
      <c r="BWU48" s="39"/>
      <c r="BWV48" s="39"/>
      <c r="BWW48" s="39"/>
      <c r="BWX48" s="39"/>
      <c r="BWY48" s="39"/>
      <c r="BWZ48" s="39"/>
      <c r="BXA48" s="39"/>
      <c r="BXB48" s="39"/>
      <c r="BXC48" s="39"/>
      <c r="BXD48" s="39"/>
      <c r="BXE48" s="39"/>
      <c r="BXF48" s="39"/>
      <c r="BXG48" s="39"/>
      <c r="BXH48" s="39"/>
      <c r="BXI48" s="39"/>
      <c r="BXJ48" s="39"/>
      <c r="BXK48" s="39"/>
      <c r="BXL48" s="39"/>
      <c r="BXM48" s="39"/>
      <c r="BXN48" s="39"/>
      <c r="BXO48" s="39"/>
      <c r="BXP48" s="39"/>
      <c r="BXQ48" s="39"/>
      <c r="BXR48" s="39"/>
      <c r="BXS48" s="39"/>
      <c r="BXT48" s="39"/>
      <c r="BXU48" s="39"/>
      <c r="BXV48" s="39"/>
      <c r="BXW48" s="39"/>
      <c r="BXX48" s="39"/>
      <c r="BXY48" s="39"/>
      <c r="BXZ48" s="39"/>
      <c r="BYA48" s="39"/>
      <c r="BYB48" s="39"/>
      <c r="BYC48" s="39"/>
      <c r="BYD48" s="39"/>
      <c r="BYE48" s="39"/>
      <c r="BYF48" s="39"/>
      <c r="BYG48" s="39"/>
      <c r="BYH48" s="39"/>
      <c r="BYI48" s="39"/>
      <c r="BYJ48" s="39"/>
      <c r="BYK48" s="39"/>
      <c r="BYL48" s="39"/>
      <c r="BYM48" s="39"/>
      <c r="BYN48" s="39"/>
      <c r="BYO48" s="39"/>
      <c r="BYP48" s="39"/>
      <c r="BYQ48" s="39"/>
      <c r="BYR48" s="39"/>
      <c r="BYS48" s="39"/>
      <c r="BYT48" s="39"/>
      <c r="BYU48" s="39"/>
      <c r="BYV48" s="39"/>
      <c r="BYW48" s="39"/>
      <c r="BYX48" s="39"/>
      <c r="BYY48" s="39"/>
      <c r="BYZ48" s="39"/>
      <c r="BZA48" s="39"/>
      <c r="BZB48" s="39"/>
      <c r="BZC48" s="39"/>
      <c r="BZD48" s="39"/>
      <c r="BZE48" s="39"/>
      <c r="BZF48" s="39"/>
      <c r="BZG48" s="39"/>
      <c r="BZH48" s="39"/>
      <c r="BZI48" s="39"/>
      <c r="BZJ48" s="39"/>
      <c r="BZK48" s="39"/>
      <c r="BZL48" s="39"/>
      <c r="BZM48" s="39"/>
      <c r="BZN48" s="39"/>
      <c r="BZO48" s="39"/>
      <c r="BZP48" s="39"/>
      <c r="BZQ48" s="39"/>
      <c r="BZR48" s="39"/>
      <c r="BZS48" s="39"/>
      <c r="BZT48" s="39"/>
      <c r="BZU48" s="39"/>
      <c r="BZV48" s="39"/>
      <c r="BZW48" s="39"/>
      <c r="BZX48" s="39"/>
      <c r="BZY48" s="39"/>
      <c r="BZZ48" s="39"/>
      <c r="CAA48" s="39"/>
      <c r="CAB48" s="39"/>
      <c r="CAC48" s="39"/>
      <c r="CAD48" s="39"/>
      <c r="CAE48" s="39"/>
      <c r="CAF48" s="39"/>
      <c r="CAG48" s="39"/>
      <c r="CAH48" s="39"/>
      <c r="CAI48" s="39"/>
      <c r="CAJ48" s="39"/>
      <c r="CAK48" s="39"/>
      <c r="CAL48" s="39"/>
      <c r="CAM48" s="39"/>
      <c r="CAN48" s="39"/>
      <c r="CAO48" s="39"/>
      <c r="CAP48" s="39"/>
      <c r="CAQ48" s="39"/>
      <c r="CAR48" s="39"/>
      <c r="CAS48" s="39"/>
      <c r="CAT48" s="39"/>
      <c r="CAU48" s="39"/>
      <c r="CAV48" s="39"/>
      <c r="CAW48" s="39"/>
      <c r="CAX48" s="39"/>
      <c r="CAY48" s="39"/>
      <c r="CAZ48" s="39"/>
      <c r="CBA48" s="39"/>
      <c r="CBB48" s="39"/>
      <c r="CBC48" s="39"/>
      <c r="CBD48" s="39"/>
      <c r="CBE48" s="39"/>
      <c r="CBF48" s="39"/>
      <c r="CBG48" s="39"/>
      <c r="CBH48" s="39"/>
      <c r="CBI48" s="39"/>
      <c r="CBJ48" s="39"/>
      <c r="CBK48" s="39"/>
      <c r="CBL48" s="39"/>
      <c r="CBM48" s="39"/>
      <c r="CBN48" s="39"/>
      <c r="CBO48" s="39"/>
      <c r="CBP48" s="39"/>
      <c r="CBQ48" s="39"/>
      <c r="CBR48" s="39"/>
      <c r="CBS48" s="39"/>
      <c r="CBT48" s="39"/>
      <c r="CBU48" s="39"/>
      <c r="CBV48" s="39"/>
      <c r="CBW48" s="39"/>
      <c r="CBX48" s="39"/>
      <c r="CBY48" s="39"/>
      <c r="CBZ48" s="39"/>
      <c r="CCA48" s="39"/>
      <c r="CCB48" s="39"/>
      <c r="CCC48" s="39"/>
      <c r="CCD48" s="39"/>
      <c r="CCE48" s="39"/>
      <c r="CCF48" s="39"/>
      <c r="CCG48" s="39"/>
      <c r="CCH48" s="39"/>
      <c r="CCI48" s="39"/>
      <c r="CCJ48" s="39"/>
      <c r="CCK48" s="39"/>
      <c r="CCL48" s="39"/>
      <c r="CCM48" s="39"/>
      <c r="CCN48" s="39"/>
      <c r="CCO48" s="39"/>
      <c r="CCP48" s="39"/>
      <c r="CCQ48" s="39"/>
      <c r="CCR48" s="39"/>
      <c r="CCS48" s="39"/>
      <c r="CCT48" s="39"/>
      <c r="CCU48" s="39"/>
      <c r="CCV48" s="39"/>
      <c r="CCW48" s="39"/>
      <c r="CCX48" s="39"/>
      <c r="CCY48" s="39"/>
      <c r="CCZ48" s="39"/>
      <c r="CDA48" s="39"/>
      <c r="CDB48" s="39"/>
      <c r="CDC48" s="39"/>
      <c r="CDD48" s="39"/>
      <c r="CDE48" s="39"/>
      <c r="CDF48" s="39"/>
      <c r="CDG48" s="39"/>
      <c r="CDH48" s="39"/>
      <c r="CDI48" s="39"/>
      <c r="CDJ48" s="39"/>
      <c r="CDK48" s="39"/>
      <c r="CDL48" s="39"/>
      <c r="CDM48" s="39"/>
      <c r="CDN48" s="39"/>
      <c r="CDO48" s="39"/>
      <c r="CDP48" s="39"/>
      <c r="CDQ48" s="39"/>
      <c r="CDR48" s="39"/>
      <c r="CDS48" s="39"/>
      <c r="CDT48" s="39"/>
      <c r="CDU48" s="39"/>
      <c r="CDV48" s="39"/>
      <c r="CDW48" s="39"/>
      <c r="CDX48" s="39"/>
      <c r="CDY48" s="39"/>
      <c r="CDZ48" s="39"/>
      <c r="CEA48" s="39"/>
      <c r="CEB48" s="39"/>
      <c r="CEC48" s="39"/>
      <c r="CED48" s="39"/>
      <c r="CEE48" s="39"/>
      <c r="CEF48" s="39"/>
      <c r="CEG48" s="39"/>
      <c r="CEH48" s="39"/>
      <c r="CEI48" s="39"/>
      <c r="CEJ48" s="39"/>
      <c r="CEK48" s="39"/>
      <c r="CEL48" s="39"/>
      <c r="CEM48" s="39"/>
      <c r="CEN48" s="39"/>
      <c r="CEO48" s="39"/>
      <c r="CEP48" s="39"/>
      <c r="CEQ48" s="39"/>
      <c r="CER48" s="39"/>
      <c r="CES48" s="39"/>
      <c r="CET48" s="39"/>
      <c r="CEU48" s="39"/>
      <c r="CEV48" s="39"/>
      <c r="CEW48" s="39"/>
      <c r="CEX48" s="39"/>
      <c r="CEY48" s="39"/>
      <c r="CEZ48" s="39"/>
      <c r="CFA48" s="39"/>
      <c r="CFB48" s="39"/>
      <c r="CFC48" s="39"/>
      <c r="CFD48" s="39"/>
      <c r="CFE48" s="39"/>
      <c r="CFF48" s="39"/>
      <c r="CFG48" s="39"/>
      <c r="CFH48" s="39"/>
      <c r="CFI48" s="39"/>
      <c r="CFJ48" s="39"/>
      <c r="CFK48" s="39"/>
      <c r="CFL48" s="39"/>
      <c r="CFM48" s="39"/>
      <c r="CFN48" s="39"/>
      <c r="CFO48" s="39"/>
      <c r="CFP48" s="39"/>
      <c r="CFQ48" s="39"/>
      <c r="CFR48" s="39"/>
      <c r="CFS48" s="39"/>
      <c r="CFT48" s="39"/>
      <c r="CFU48" s="39"/>
      <c r="CFV48" s="39"/>
      <c r="CFW48" s="39"/>
      <c r="CFX48" s="39"/>
      <c r="CFY48" s="39"/>
      <c r="CFZ48" s="39"/>
      <c r="CGA48" s="39"/>
      <c r="CGB48" s="39"/>
      <c r="CGC48" s="39"/>
      <c r="CGD48" s="39"/>
      <c r="CGE48" s="39"/>
      <c r="CGF48" s="39"/>
      <c r="CGG48" s="39"/>
      <c r="CGH48" s="39"/>
      <c r="CGI48" s="39"/>
      <c r="CGJ48" s="39"/>
      <c r="CGK48" s="39"/>
      <c r="CGL48" s="39"/>
      <c r="CGM48" s="39"/>
      <c r="CGN48" s="39"/>
      <c r="CGO48" s="39"/>
      <c r="CGP48" s="39"/>
      <c r="CGQ48" s="39"/>
      <c r="CGR48" s="39"/>
      <c r="CGS48" s="39"/>
      <c r="CGT48" s="39"/>
      <c r="CGU48" s="39"/>
      <c r="CGV48" s="39"/>
      <c r="CGW48" s="39"/>
      <c r="CGX48" s="39"/>
      <c r="CGY48" s="39"/>
      <c r="CGZ48" s="39"/>
      <c r="CHA48" s="39"/>
      <c r="CHB48" s="39"/>
      <c r="CHC48" s="39"/>
      <c r="CHD48" s="39"/>
      <c r="CHE48" s="39"/>
      <c r="CHF48" s="39"/>
      <c r="CHG48" s="39"/>
      <c r="CHH48" s="39"/>
      <c r="CHI48" s="39"/>
      <c r="CHJ48" s="39"/>
      <c r="CHK48" s="39"/>
      <c r="CHL48" s="39"/>
      <c r="CHM48" s="39"/>
      <c r="CHN48" s="39"/>
      <c r="CHO48" s="39"/>
      <c r="CHP48" s="39"/>
      <c r="CHQ48" s="39"/>
      <c r="CHR48" s="39"/>
      <c r="CHS48" s="39"/>
      <c r="CHT48" s="39"/>
      <c r="CHU48" s="39"/>
      <c r="CHV48" s="39"/>
      <c r="CHW48" s="39"/>
      <c r="CHX48" s="39"/>
      <c r="CHY48" s="39"/>
      <c r="CHZ48" s="39"/>
      <c r="CIA48" s="39"/>
      <c r="CIB48" s="39"/>
      <c r="CIC48" s="39"/>
      <c r="CID48" s="39"/>
      <c r="CIE48" s="39"/>
      <c r="CIF48" s="39"/>
      <c r="CIG48" s="39"/>
      <c r="CIH48" s="39"/>
      <c r="CII48" s="39"/>
      <c r="CIJ48" s="39"/>
      <c r="CIK48" s="39"/>
      <c r="CIL48" s="39"/>
      <c r="CIM48" s="39"/>
      <c r="CIN48" s="39"/>
      <c r="CIO48" s="39"/>
      <c r="CIP48" s="39"/>
      <c r="CIQ48" s="39"/>
      <c r="CIR48" s="39"/>
      <c r="CIS48" s="39"/>
      <c r="CIT48" s="39"/>
      <c r="CIU48" s="39"/>
      <c r="CIV48" s="39"/>
      <c r="CIW48" s="39"/>
      <c r="CIX48" s="39"/>
      <c r="CIY48" s="39"/>
      <c r="CIZ48" s="39"/>
      <c r="CJA48" s="39"/>
      <c r="CJB48" s="39"/>
      <c r="CJC48" s="39"/>
      <c r="CJD48" s="39"/>
      <c r="CJE48" s="39"/>
      <c r="CJF48" s="39"/>
      <c r="CJG48" s="39"/>
      <c r="CJH48" s="39"/>
      <c r="CJI48" s="39"/>
      <c r="CJJ48" s="39"/>
      <c r="CJK48" s="39"/>
      <c r="CJL48" s="39"/>
      <c r="CJM48" s="39"/>
      <c r="CJN48" s="39"/>
      <c r="CJO48" s="39"/>
      <c r="CJP48" s="39"/>
      <c r="CJQ48" s="39"/>
      <c r="CJR48" s="39"/>
      <c r="CJS48" s="39"/>
      <c r="CJT48" s="39"/>
      <c r="CJU48" s="39"/>
      <c r="CJV48" s="39"/>
      <c r="CJW48" s="39"/>
      <c r="CJX48" s="39"/>
      <c r="CJY48" s="39"/>
      <c r="CJZ48" s="39"/>
      <c r="CKA48" s="39"/>
      <c r="CKB48" s="39"/>
      <c r="CKC48" s="39"/>
      <c r="CKD48" s="39"/>
      <c r="CKE48" s="39"/>
      <c r="CKF48" s="39"/>
      <c r="CKG48" s="39"/>
      <c r="CKH48" s="39"/>
      <c r="CKI48" s="39"/>
      <c r="CKJ48" s="39"/>
      <c r="CKK48" s="39"/>
      <c r="CKL48" s="39"/>
      <c r="CKM48" s="39"/>
      <c r="CKN48" s="39"/>
      <c r="CKO48" s="39"/>
      <c r="CKP48" s="39"/>
      <c r="CKQ48" s="39"/>
      <c r="CKR48" s="39"/>
      <c r="CKS48" s="39"/>
      <c r="CKT48" s="39"/>
      <c r="CKU48" s="39"/>
      <c r="CKV48" s="39"/>
      <c r="CKW48" s="39"/>
      <c r="CKX48" s="39"/>
      <c r="CKY48" s="39"/>
      <c r="CKZ48" s="39"/>
      <c r="CLA48" s="39"/>
      <c r="CLB48" s="39"/>
      <c r="CLC48" s="39"/>
      <c r="CLD48" s="39"/>
      <c r="CLE48" s="39"/>
      <c r="CLF48" s="39"/>
      <c r="CLG48" s="39"/>
      <c r="CLH48" s="39"/>
      <c r="CLI48" s="39"/>
      <c r="CLJ48" s="39"/>
      <c r="CLK48" s="39"/>
      <c r="CLL48" s="39"/>
      <c r="CLM48" s="39"/>
      <c r="CLN48" s="39"/>
      <c r="CLO48" s="39"/>
      <c r="CLP48" s="39"/>
      <c r="CLQ48" s="39"/>
      <c r="CLR48" s="39"/>
      <c r="CLS48" s="39"/>
      <c r="CLT48" s="39"/>
      <c r="CLU48" s="39"/>
      <c r="CLV48" s="39"/>
      <c r="CLW48" s="39"/>
      <c r="CLX48" s="39"/>
      <c r="CLY48" s="39"/>
      <c r="CLZ48" s="39"/>
      <c r="CMA48" s="39"/>
      <c r="CMB48" s="39"/>
      <c r="CMC48" s="39"/>
      <c r="CMD48" s="39"/>
      <c r="CME48" s="39"/>
      <c r="CMF48" s="39"/>
      <c r="CMG48" s="39"/>
      <c r="CMH48" s="39"/>
      <c r="CMI48" s="39"/>
      <c r="CMJ48" s="39"/>
      <c r="CMK48" s="39"/>
      <c r="CML48" s="39"/>
      <c r="CMM48" s="39"/>
      <c r="CMN48" s="39"/>
      <c r="CMO48" s="39"/>
      <c r="CMP48" s="39"/>
      <c r="CMQ48" s="39"/>
      <c r="CMR48" s="39"/>
      <c r="CMS48" s="39"/>
      <c r="CMT48" s="39"/>
      <c r="CMU48" s="39"/>
      <c r="CMV48" s="39"/>
      <c r="CMW48" s="39"/>
      <c r="CMX48" s="39"/>
      <c r="CMY48" s="39"/>
      <c r="CMZ48" s="39"/>
      <c r="CNA48" s="39"/>
      <c r="CNB48" s="39"/>
      <c r="CNC48" s="39"/>
      <c r="CND48" s="39"/>
      <c r="CNE48" s="39"/>
      <c r="CNF48" s="39"/>
      <c r="CNG48" s="39"/>
      <c r="CNH48" s="39"/>
      <c r="CNI48" s="39"/>
      <c r="CNJ48" s="39"/>
      <c r="CNK48" s="39"/>
      <c r="CNL48" s="39"/>
      <c r="CNM48" s="39"/>
      <c r="CNN48" s="39"/>
      <c r="CNO48" s="39"/>
      <c r="CNP48" s="39"/>
      <c r="CNQ48" s="39"/>
      <c r="CNR48" s="39"/>
      <c r="CNS48" s="39"/>
      <c r="CNT48" s="39"/>
      <c r="CNU48" s="39"/>
      <c r="CNV48" s="39"/>
      <c r="CNW48" s="39"/>
      <c r="CNX48" s="39"/>
      <c r="CNY48" s="39"/>
      <c r="CNZ48" s="39"/>
      <c r="COA48" s="39"/>
      <c r="COB48" s="39"/>
      <c r="COC48" s="39"/>
      <c r="COD48" s="39"/>
      <c r="COE48" s="39"/>
      <c r="COF48" s="39"/>
      <c r="COG48" s="39"/>
      <c r="COH48" s="39"/>
      <c r="COI48" s="39"/>
      <c r="COJ48" s="39"/>
      <c r="COK48" s="39"/>
      <c r="COL48" s="39"/>
      <c r="COM48" s="39"/>
      <c r="CON48" s="39"/>
      <c r="COO48" s="39"/>
      <c r="COP48" s="39"/>
      <c r="COQ48" s="39"/>
      <c r="COR48" s="39"/>
      <c r="COS48" s="39"/>
      <c r="COT48" s="39"/>
      <c r="COU48" s="39"/>
      <c r="COV48" s="39"/>
      <c r="COW48" s="39"/>
      <c r="COX48" s="39"/>
      <c r="COY48" s="39"/>
      <c r="COZ48" s="39"/>
      <c r="CPA48" s="39"/>
      <c r="CPB48" s="39"/>
      <c r="CPC48" s="39"/>
      <c r="CPD48" s="39"/>
      <c r="CPE48" s="39"/>
      <c r="CPF48" s="39"/>
      <c r="CPG48" s="39"/>
      <c r="CPH48" s="39"/>
      <c r="CPI48" s="39"/>
      <c r="CPJ48" s="39"/>
      <c r="CPK48" s="39"/>
      <c r="CPL48" s="39"/>
      <c r="CPM48" s="39"/>
      <c r="CPN48" s="39"/>
      <c r="CPO48" s="39"/>
      <c r="CPP48" s="39"/>
      <c r="CPQ48" s="39"/>
      <c r="CPR48" s="39"/>
      <c r="CPS48" s="39"/>
      <c r="CPT48" s="39"/>
      <c r="CPU48" s="39"/>
      <c r="CPV48" s="39"/>
      <c r="CPW48" s="39"/>
      <c r="CPX48" s="39"/>
      <c r="CPY48" s="39"/>
      <c r="CPZ48" s="39"/>
      <c r="CQA48" s="39"/>
      <c r="CQB48" s="39"/>
      <c r="CQC48" s="39"/>
      <c r="CQD48" s="39"/>
      <c r="CQE48" s="39"/>
      <c r="CQF48" s="39"/>
      <c r="CQG48" s="39"/>
      <c r="CQH48" s="39"/>
      <c r="CQI48" s="39"/>
      <c r="CQJ48" s="39"/>
      <c r="CQK48" s="39"/>
      <c r="CQL48" s="39"/>
      <c r="CQM48" s="39"/>
      <c r="CQN48" s="39"/>
      <c r="CQO48" s="39"/>
      <c r="CQP48" s="39"/>
      <c r="CQQ48" s="39"/>
      <c r="CQR48" s="39"/>
      <c r="CQS48" s="39"/>
      <c r="CQT48" s="39"/>
      <c r="CQU48" s="39"/>
      <c r="CQV48" s="39"/>
      <c r="CQW48" s="39"/>
      <c r="CQX48" s="39"/>
      <c r="CQY48" s="39"/>
      <c r="CQZ48" s="39"/>
      <c r="CRA48" s="39"/>
      <c r="CRB48" s="39"/>
      <c r="CRC48" s="39"/>
      <c r="CRD48" s="39"/>
      <c r="CRE48" s="39"/>
      <c r="CRF48" s="39"/>
      <c r="CRG48" s="39"/>
      <c r="CRH48" s="39"/>
      <c r="CRI48" s="39"/>
      <c r="CRJ48" s="39"/>
      <c r="CRK48" s="39"/>
      <c r="CRL48" s="39"/>
      <c r="CRM48" s="39"/>
      <c r="CRN48" s="39"/>
      <c r="CRO48" s="39"/>
      <c r="CRP48" s="39"/>
      <c r="CRQ48" s="39"/>
      <c r="CRR48" s="39"/>
      <c r="CRS48" s="39"/>
      <c r="CRT48" s="39"/>
      <c r="CRU48" s="39"/>
      <c r="CRV48" s="39"/>
      <c r="CRW48" s="39"/>
      <c r="CRX48" s="39"/>
      <c r="CRY48" s="39"/>
      <c r="CRZ48" s="39"/>
      <c r="CSA48" s="39"/>
      <c r="CSB48" s="39"/>
      <c r="CSC48" s="39"/>
      <c r="CSD48" s="39"/>
      <c r="CSE48" s="39"/>
      <c r="CSF48" s="39"/>
      <c r="CSG48" s="39"/>
      <c r="CSH48" s="39"/>
      <c r="CSI48" s="39"/>
      <c r="CSJ48" s="39"/>
      <c r="CSK48" s="39"/>
      <c r="CSL48" s="39"/>
      <c r="CSM48" s="39"/>
      <c r="CSN48" s="39"/>
      <c r="CSO48" s="39"/>
      <c r="CSP48" s="39"/>
      <c r="CSQ48" s="39"/>
      <c r="CSR48" s="39"/>
      <c r="CSS48" s="39"/>
      <c r="CST48" s="39"/>
      <c r="CSU48" s="39"/>
      <c r="CSV48" s="39"/>
      <c r="CSW48" s="39"/>
      <c r="CSX48" s="39"/>
      <c r="CSY48" s="39"/>
      <c r="CSZ48" s="39"/>
      <c r="CTA48" s="39"/>
      <c r="CTB48" s="39"/>
      <c r="CTC48" s="39"/>
      <c r="CTD48" s="39"/>
      <c r="CTE48" s="39"/>
      <c r="CTF48" s="39"/>
      <c r="CTG48" s="39"/>
      <c r="CTH48" s="39"/>
      <c r="CTI48" s="39"/>
      <c r="CTJ48" s="39"/>
      <c r="CTK48" s="39"/>
      <c r="CTL48" s="39"/>
      <c r="CTM48" s="39"/>
      <c r="CTN48" s="39"/>
      <c r="CTO48" s="39"/>
      <c r="CTP48" s="39"/>
      <c r="CTQ48" s="39"/>
      <c r="CTR48" s="39"/>
      <c r="CTS48" s="39"/>
      <c r="CTT48" s="39"/>
      <c r="CTU48" s="39"/>
      <c r="CTV48" s="39"/>
      <c r="CTW48" s="39"/>
      <c r="CTX48" s="39"/>
      <c r="CTY48" s="39"/>
      <c r="CTZ48" s="39"/>
      <c r="CUA48" s="39"/>
      <c r="CUB48" s="39"/>
      <c r="CUC48" s="39"/>
      <c r="CUD48" s="39"/>
      <c r="CUE48" s="39"/>
      <c r="CUF48" s="39"/>
      <c r="CUG48" s="39"/>
      <c r="CUH48" s="39"/>
      <c r="CUI48" s="39"/>
      <c r="CUJ48" s="39"/>
      <c r="CUK48" s="39"/>
      <c r="CUL48" s="39"/>
      <c r="CUM48" s="39"/>
      <c r="CUN48" s="39"/>
      <c r="CUO48" s="39"/>
      <c r="CUP48" s="39"/>
      <c r="CUQ48" s="39"/>
      <c r="CUR48" s="39"/>
      <c r="CUS48" s="39"/>
      <c r="CUT48" s="39"/>
      <c r="CUU48" s="39"/>
      <c r="CUV48" s="39"/>
      <c r="CUW48" s="39"/>
      <c r="CUX48" s="39"/>
      <c r="CUY48" s="39"/>
      <c r="CUZ48" s="39"/>
      <c r="CVA48" s="39"/>
      <c r="CVB48" s="39"/>
      <c r="CVC48" s="39"/>
      <c r="CVD48" s="39"/>
      <c r="CVE48" s="39"/>
      <c r="CVF48" s="39"/>
      <c r="CVG48" s="39"/>
      <c r="CVH48" s="39"/>
      <c r="CVI48" s="39"/>
      <c r="CVJ48" s="39"/>
      <c r="CVK48" s="39"/>
      <c r="CVL48" s="39"/>
      <c r="CVM48" s="39"/>
      <c r="CVN48" s="39"/>
      <c r="CVO48" s="39"/>
      <c r="CVP48" s="39"/>
      <c r="CVQ48" s="39"/>
      <c r="CVR48" s="39"/>
      <c r="CVS48" s="39"/>
      <c r="CVT48" s="39"/>
      <c r="CVU48" s="39"/>
      <c r="CVV48" s="39"/>
      <c r="CVW48" s="39"/>
      <c r="CVX48" s="39"/>
      <c r="CVY48" s="39"/>
      <c r="CVZ48" s="39"/>
      <c r="CWA48" s="39"/>
      <c r="CWB48" s="39"/>
      <c r="CWC48" s="39"/>
      <c r="CWD48" s="39"/>
      <c r="CWE48" s="39"/>
      <c r="CWF48" s="39"/>
      <c r="CWG48" s="39"/>
      <c r="CWH48" s="39"/>
      <c r="CWI48" s="39"/>
      <c r="CWJ48" s="39"/>
      <c r="CWK48" s="39"/>
      <c r="CWL48" s="39"/>
      <c r="CWM48" s="39"/>
      <c r="CWN48" s="39"/>
      <c r="CWO48" s="39"/>
      <c r="CWP48" s="39"/>
      <c r="CWQ48" s="39"/>
      <c r="CWR48" s="39"/>
      <c r="CWS48" s="39"/>
      <c r="CWT48" s="39"/>
      <c r="CWU48" s="39"/>
      <c r="CWV48" s="39"/>
      <c r="CWW48" s="39"/>
      <c r="CWX48" s="39"/>
      <c r="CWY48" s="39"/>
      <c r="CWZ48" s="39"/>
      <c r="CXA48" s="39"/>
      <c r="CXB48" s="39"/>
      <c r="CXC48" s="39"/>
      <c r="CXD48" s="39"/>
      <c r="CXE48" s="39"/>
      <c r="CXF48" s="39"/>
      <c r="CXG48" s="39"/>
      <c r="CXH48" s="39"/>
      <c r="CXI48" s="39"/>
      <c r="CXJ48" s="39"/>
      <c r="CXK48" s="39"/>
      <c r="CXL48" s="39"/>
      <c r="CXM48" s="39"/>
      <c r="CXN48" s="39"/>
      <c r="CXO48" s="39"/>
      <c r="CXP48" s="39"/>
      <c r="CXQ48" s="39"/>
      <c r="CXR48" s="39"/>
      <c r="CXS48" s="39"/>
      <c r="CXT48" s="39"/>
      <c r="CXU48" s="39"/>
      <c r="CXV48" s="39"/>
      <c r="CXW48" s="39"/>
      <c r="CXX48" s="39"/>
      <c r="CXY48" s="39"/>
      <c r="CXZ48" s="39"/>
      <c r="CYA48" s="39"/>
      <c r="CYB48" s="39"/>
      <c r="CYC48" s="39"/>
      <c r="CYD48" s="39"/>
      <c r="CYE48" s="39"/>
      <c r="CYF48" s="39"/>
      <c r="CYG48" s="39"/>
      <c r="CYH48" s="39"/>
      <c r="CYI48" s="39"/>
      <c r="CYJ48" s="39"/>
      <c r="CYK48" s="39"/>
      <c r="CYL48" s="39"/>
      <c r="CYM48" s="39"/>
      <c r="CYN48" s="39"/>
      <c r="CYO48" s="39"/>
      <c r="CYP48" s="39"/>
      <c r="CYQ48" s="39"/>
      <c r="CYR48" s="39"/>
      <c r="CYS48" s="39"/>
      <c r="CYT48" s="39"/>
      <c r="CYU48" s="39"/>
      <c r="CYV48" s="39"/>
      <c r="CYW48" s="39"/>
      <c r="CYX48" s="39"/>
      <c r="CYY48" s="39"/>
      <c r="CYZ48" s="39"/>
      <c r="CZA48" s="39"/>
      <c r="CZB48" s="39"/>
      <c r="CZC48" s="39"/>
      <c r="CZD48" s="39"/>
      <c r="CZE48" s="39"/>
      <c r="CZF48" s="39"/>
      <c r="CZG48" s="39"/>
      <c r="CZH48" s="39"/>
      <c r="CZI48" s="39"/>
      <c r="CZJ48" s="39"/>
      <c r="CZK48" s="39"/>
      <c r="CZL48" s="39"/>
      <c r="CZM48" s="39"/>
      <c r="CZN48" s="39"/>
      <c r="CZO48" s="39"/>
      <c r="CZP48" s="39"/>
      <c r="CZQ48" s="39"/>
      <c r="CZR48" s="39"/>
      <c r="CZS48" s="39"/>
      <c r="CZT48" s="39"/>
      <c r="CZU48" s="39"/>
      <c r="CZV48" s="39"/>
      <c r="CZW48" s="39"/>
      <c r="CZX48" s="39"/>
      <c r="CZY48" s="39"/>
      <c r="CZZ48" s="39"/>
      <c r="DAA48" s="39"/>
      <c r="DAB48" s="39"/>
      <c r="DAC48" s="39"/>
      <c r="DAD48" s="39"/>
      <c r="DAE48" s="39"/>
      <c r="DAF48" s="39"/>
      <c r="DAG48" s="39"/>
      <c r="DAH48" s="39"/>
      <c r="DAI48" s="39"/>
      <c r="DAJ48" s="39"/>
      <c r="DAK48" s="39"/>
      <c r="DAL48" s="39"/>
      <c r="DAM48" s="39"/>
      <c r="DAN48" s="39"/>
      <c r="DAO48" s="39"/>
      <c r="DAP48" s="39"/>
      <c r="DAQ48" s="39"/>
      <c r="DAR48" s="39"/>
      <c r="DAS48" s="39"/>
      <c r="DAT48" s="39"/>
      <c r="DAU48" s="39"/>
      <c r="DAV48" s="39"/>
      <c r="DAW48" s="39"/>
      <c r="DAX48" s="39"/>
      <c r="DAY48" s="39"/>
      <c r="DAZ48" s="39"/>
      <c r="DBA48" s="39"/>
      <c r="DBB48" s="39"/>
      <c r="DBC48" s="39"/>
      <c r="DBD48" s="39"/>
      <c r="DBE48" s="39"/>
      <c r="DBF48" s="39"/>
      <c r="DBG48" s="39"/>
      <c r="DBH48" s="39"/>
      <c r="DBI48" s="39"/>
      <c r="DBJ48" s="39"/>
      <c r="DBK48" s="39"/>
      <c r="DBL48" s="39"/>
      <c r="DBM48" s="39"/>
      <c r="DBN48" s="39"/>
      <c r="DBO48" s="39"/>
      <c r="DBP48" s="39"/>
      <c r="DBQ48" s="39"/>
      <c r="DBR48" s="39"/>
      <c r="DBS48" s="39"/>
      <c r="DBT48" s="39"/>
      <c r="DBU48" s="39"/>
      <c r="DBV48" s="39"/>
      <c r="DBW48" s="39"/>
      <c r="DBX48" s="39"/>
      <c r="DBY48" s="39"/>
      <c r="DBZ48" s="39"/>
      <c r="DCA48" s="39"/>
      <c r="DCB48" s="39"/>
      <c r="DCC48" s="39"/>
      <c r="DCD48" s="39"/>
      <c r="DCE48" s="39"/>
      <c r="DCF48" s="39"/>
      <c r="DCG48" s="39"/>
      <c r="DCH48" s="39"/>
      <c r="DCI48" s="39"/>
      <c r="DCJ48" s="39"/>
      <c r="DCK48" s="39"/>
      <c r="DCL48" s="39"/>
      <c r="DCM48" s="39"/>
      <c r="DCN48" s="39"/>
      <c r="DCO48" s="39"/>
      <c r="DCP48" s="39"/>
      <c r="DCQ48" s="39"/>
      <c r="DCR48" s="39"/>
      <c r="DCS48" s="39"/>
      <c r="DCT48" s="39"/>
      <c r="DCU48" s="39"/>
      <c r="DCV48" s="39"/>
      <c r="DCW48" s="39"/>
      <c r="DCX48" s="39"/>
      <c r="DCY48" s="39"/>
      <c r="DCZ48" s="39"/>
      <c r="DDA48" s="39"/>
      <c r="DDB48" s="39"/>
      <c r="DDC48" s="39"/>
      <c r="DDD48" s="39"/>
      <c r="DDE48" s="39"/>
      <c r="DDF48" s="39"/>
      <c r="DDG48" s="39"/>
      <c r="DDH48" s="39"/>
      <c r="DDI48" s="39"/>
      <c r="DDJ48" s="39"/>
      <c r="DDK48" s="39"/>
      <c r="DDL48" s="39"/>
      <c r="DDM48" s="39"/>
      <c r="DDN48" s="39"/>
      <c r="DDO48" s="39"/>
      <c r="DDP48" s="39"/>
      <c r="DDQ48" s="39"/>
      <c r="DDR48" s="39"/>
      <c r="DDS48" s="39"/>
      <c r="DDT48" s="39"/>
      <c r="DDU48" s="39"/>
      <c r="DDV48" s="39"/>
      <c r="DDW48" s="39"/>
      <c r="DDX48" s="39"/>
      <c r="DDY48" s="39"/>
      <c r="DDZ48" s="39"/>
      <c r="DEA48" s="39"/>
      <c r="DEB48" s="39"/>
      <c r="DEC48" s="39"/>
      <c r="DED48" s="39"/>
      <c r="DEE48" s="39"/>
      <c r="DEF48" s="39"/>
      <c r="DEG48" s="39"/>
      <c r="DEH48" s="39"/>
      <c r="DEI48" s="39"/>
      <c r="DEJ48" s="39"/>
      <c r="DEK48" s="39"/>
      <c r="DEL48" s="39"/>
      <c r="DEM48" s="39"/>
      <c r="DEN48" s="39"/>
      <c r="DEO48" s="39"/>
      <c r="DEP48" s="39"/>
      <c r="DEQ48" s="39"/>
      <c r="DER48" s="39"/>
      <c r="DES48" s="39"/>
      <c r="DET48" s="39"/>
      <c r="DEU48" s="39"/>
      <c r="DEV48" s="39"/>
      <c r="DEW48" s="39"/>
      <c r="DEX48" s="39"/>
      <c r="DEY48" s="39"/>
      <c r="DEZ48" s="39"/>
      <c r="DFA48" s="39"/>
      <c r="DFB48" s="39"/>
      <c r="DFC48" s="39"/>
      <c r="DFD48" s="39"/>
      <c r="DFE48" s="39"/>
      <c r="DFF48" s="39"/>
      <c r="DFG48" s="39"/>
      <c r="DFH48" s="39"/>
      <c r="DFI48" s="39"/>
      <c r="DFJ48" s="39"/>
      <c r="DFK48" s="39"/>
      <c r="DFL48" s="39"/>
      <c r="DFM48" s="39"/>
      <c r="DFN48" s="39"/>
      <c r="DFO48" s="39"/>
      <c r="DFP48" s="39"/>
      <c r="DFQ48" s="39"/>
      <c r="DFR48" s="39"/>
      <c r="DFS48" s="39"/>
      <c r="DFT48" s="39"/>
      <c r="DFU48" s="39"/>
      <c r="DFV48" s="39"/>
      <c r="DFW48" s="39"/>
      <c r="DFX48" s="39"/>
      <c r="DFY48" s="39"/>
      <c r="DFZ48" s="39"/>
      <c r="DGA48" s="39"/>
      <c r="DGB48" s="39"/>
      <c r="DGC48" s="39"/>
      <c r="DGD48" s="39"/>
      <c r="DGE48" s="39"/>
      <c r="DGF48" s="39"/>
      <c r="DGG48" s="39"/>
      <c r="DGH48" s="39"/>
      <c r="DGI48" s="39"/>
      <c r="DGJ48" s="39"/>
      <c r="DGK48" s="39"/>
      <c r="DGL48" s="39"/>
      <c r="DGM48" s="39"/>
      <c r="DGN48" s="39"/>
      <c r="DGO48" s="39"/>
      <c r="DGP48" s="39"/>
      <c r="DGQ48" s="39"/>
      <c r="DGR48" s="39"/>
      <c r="DGS48" s="39"/>
      <c r="DGT48" s="39"/>
      <c r="DGU48" s="39"/>
      <c r="DGV48" s="39"/>
      <c r="DGW48" s="39"/>
      <c r="DGX48" s="39"/>
      <c r="DGY48" s="39"/>
      <c r="DGZ48" s="39"/>
      <c r="DHA48" s="39"/>
      <c r="DHB48" s="39"/>
      <c r="DHC48" s="39"/>
      <c r="DHD48" s="39"/>
      <c r="DHE48" s="39"/>
      <c r="DHF48" s="39"/>
      <c r="DHG48" s="39"/>
      <c r="DHH48" s="39"/>
      <c r="DHI48" s="39"/>
      <c r="DHJ48" s="39"/>
      <c r="DHK48" s="39"/>
      <c r="DHL48" s="39"/>
      <c r="DHM48" s="39"/>
      <c r="DHN48" s="39"/>
      <c r="DHO48" s="39"/>
      <c r="DHP48" s="39"/>
      <c r="DHQ48" s="39"/>
      <c r="DHR48" s="39"/>
      <c r="DHS48" s="39"/>
      <c r="DHT48" s="39"/>
      <c r="DHU48" s="39"/>
      <c r="DHV48" s="39"/>
      <c r="DHW48" s="39"/>
      <c r="DHX48" s="39"/>
      <c r="DHY48" s="39"/>
      <c r="DHZ48" s="39"/>
      <c r="DIA48" s="39"/>
      <c r="DIB48" s="39"/>
      <c r="DIC48" s="39"/>
      <c r="DID48" s="39"/>
      <c r="DIE48" s="39"/>
      <c r="DIF48" s="39"/>
      <c r="DIG48" s="39"/>
      <c r="DIH48" s="39"/>
      <c r="DII48" s="39"/>
      <c r="DIJ48" s="39"/>
      <c r="DIK48" s="39"/>
      <c r="DIL48" s="39"/>
      <c r="DIM48" s="39"/>
      <c r="DIN48" s="39"/>
      <c r="DIO48" s="39"/>
      <c r="DIP48" s="39"/>
      <c r="DIQ48" s="39"/>
      <c r="DIR48" s="39"/>
      <c r="DIS48" s="39"/>
      <c r="DIT48" s="39"/>
      <c r="DIU48" s="39"/>
      <c r="DIV48" s="39"/>
      <c r="DIW48" s="39"/>
      <c r="DIX48" s="39"/>
      <c r="DIY48" s="39"/>
      <c r="DIZ48" s="39"/>
      <c r="DJA48" s="39"/>
      <c r="DJB48" s="39"/>
      <c r="DJC48" s="39"/>
      <c r="DJD48" s="39"/>
      <c r="DJE48" s="39"/>
      <c r="DJF48" s="39"/>
      <c r="DJG48" s="39"/>
      <c r="DJH48" s="39"/>
      <c r="DJI48" s="39"/>
      <c r="DJJ48" s="39"/>
      <c r="DJK48" s="39"/>
      <c r="DJL48" s="39"/>
      <c r="DJM48" s="39"/>
      <c r="DJN48" s="39"/>
      <c r="DJO48" s="39"/>
      <c r="DJP48" s="39"/>
      <c r="DJQ48" s="39"/>
      <c r="DJR48" s="39"/>
      <c r="DJS48" s="39"/>
      <c r="DJT48" s="39"/>
      <c r="DJU48" s="39"/>
      <c r="DJV48" s="39"/>
      <c r="DJW48" s="39"/>
      <c r="DJX48" s="39"/>
      <c r="DJY48" s="39"/>
      <c r="DJZ48" s="39"/>
      <c r="DKA48" s="39"/>
      <c r="DKB48" s="39"/>
      <c r="DKC48" s="39"/>
      <c r="DKD48" s="39"/>
      <c r="DKE48" s="39"/>
      <c r="DKF48" s="39"/>
      <c r="DKG48" s="39"/>
      <c r="DKH48" s="39"/>
      <c r="DKI48" s="39"/>
      <c r="DKJ48" s="39"/>
      <c r="DKK48" s="39"/>
      <c r="DKL48" s="39"/>
      <c r="DKM48" s="39"/>
      <c r="DKN48" s="39"/>
      <c r="DKO48" s="39"/>
      <c r="DKP48" s="39"/>
      <c r="DKQ48" s="39"/>
      <c r="DKR48" s="39"/>
      <c r="DKS48" s="39"/>
      <c r="DKT48" s="39"/>
      <c r="DKU48" s="39"/>
      <c r="DKV48" s="39"/>
      <c r="DKW48" s="39"/>
      <c r="DKX48" s="39"/>
      <c r="DKY48" s="39"/>
      <c r="DKZ48" s="39"/>
      <c r="DLA48" s="39"/>
      <c r="DLB48" s="39"/>
      <c r="DLC48" s="39"/>
      <c r="DLD48" s="39"/>
      <c r="DLE48" s="39"/>
      <c r="DLF48" s="39"/>
      <c r="DLG48" s="39"/>
      <c r="DLH48" s="39"/>
      <c r="DLI48" s="39"/>
      <c r="DLJ48" s="39"/>
      <c r="DLK48" s="39"/>
      <c r="DLL48" s="39"/>
      <c r="DLM48" s="39"/>
      <c r="DLN48" s="39"/>
      <c r="DLO48" s="39"/>
      <c r="DLP48" s="39"/>
      <c r="DLQ48" s="39"/>
      <c r="DLR48" s="39"/>
      <c r="DLS48" s="39"/>
      <c r="DLT48" s="39"/>
      <c r="DLU48" s="39"/>
      <c r="DLV48" s="39"/>
      <c r="DLW48" s="39"/>
      <c r="DLX48" s="39"/>
      <c r="DLY48" s="39"/>
      <c r="DLZ48" s="39"/>
      <c r="DMA48" s="39"/>
      <c r="DMB48" s="39"/>
      <c r="DMC48" s="39"/>
      <c r="DMD48" s="39"/>
      <c r="DME48" s="39"/>
      <c r="DMF48" s="39"/>
      <c r="DMG48" s="39"/>
      <c r="DMH48" s="39"/>
      <c r="DMI48" s="39"/>
      <c r="DMJ48" s="39"/>
      <c r="DMK48" s="39"/>
      <c r="DML48" s="39"/>
      <c r="DMM48" s="39"/>
      <c r="DMN48" s="39"/>
      <c r="DMO48" s="39"/>
      <c r="DMP48" s="39"/>
      <c r="DMQ48" s="39"/>
      <c r="DMR48" s="39"/>
      <c r="DMS48" s="39"/>
      <c r="DMT48" s="39"/>
      <c r="DMU48" s="39"/>
      <c r="DMV48" s="39"/>
      <c r="DMW48" s="39"/>
      <c r="DMX48" s="39"/>
      <c r="DMY48" s="39"/>
      <c r="DMZ48" s="39"/>
      <c r="DNA48" s="39"/>
      <c r="DNB48" s="39"/>
      <c r="DNC48" s="39"/>
      <c r="DND48" s="39"/>
      <c r="DNE48" s="39"/>
      <c r="DNF48" s="39"/>
      <c r="DNG48" s="39"/>
      <c r="DNH48" s="39"/>
      <c r="DNI48" s="39"/>
      <c r="DNJ48" s="39"/>
      <c r="DNK48" s="39"/>
      <c r="DNL48" s="39"/>
      <c r="DNM48" s="39"/>
      <c r="DNN48" s="39"/>
      <c r="DNO48" s="39"/>
      <c r="DNP48" s="39"/>
      <c r="DNQ48" s="39"/>
      <c r="DNR48" s="39"/>
      <c r="DNS48" s="39"/>
      <c r="DNT48" s="39"/>
      <c r="DNU48" s="39"/>
      <c r="DNV48" s="39"/>
      <c r="DNW48" s="39"/>
      <c r="DNX48" s="39"/>
      <c r="DNY48" s="39"/>
      <c r="DNZ48" s="39"/>
      <c r="DOA48" s="39"/>
      <c r="DOB48" s="39"/>
      <c r="DOC48" s="39"/>
      <c r="DOD48" s="39"/>
      <c r="DOE48" s="39"/>
      <c r="DOF48" s="39"/>
      <c r="DOG48" s="39"/>
      <c r="DOH48" s="39"/>
      <c r="DOI48" s="39"/>
      <c r="DOJ48" s="39"/>
      <c r="DOK48" s="39"/>
      <c r="DOL48" s="39"/>
      <c r="DOM48" s="39"/>
      <c r="DON48" s="39"/>
      <c r="DOO48" s="39"/>
      <c r="DOP48" s="39"/>
      <c r="DOQ48" s="39"/>
      <c r="DOR48" s="39"/>
      <c r="DOS48" s="39"/>
      <c r="DOT48" s="39"/>
      <c r="DOU48" s="39"/>
      <c r="DOV48" s="39"/>
      <c r="DOW48" s="39"/>
      <c r="DOX48" s="39"/>
      <c r="DOY48" s="39"/>
      <c r="DOZ48" s="39"/>
      <c r="DPA48" s="39"/>
      <c r="DPB48" s="39"/>
      <c r="DPC48" s="39"/>
      <c r="DPD48" s="39"/>
      <c r="DPE48" s="39"/>
      <c r="DPF48" s="39"/>
      <c r="DPG48" s="39"/>
      <c r="DPH48" s="39"/>
      <c r="DPI48" s="39"/>
      <c r="DPJ48" s="39"/>
      <c r="DPK48" s="39"/>
      <c r="DPL48" s="39"/>
      <c r="DPM48" s="39"/>
      <c r="DPN48" s="39"/>
      <c r="DPO48" s="39"/>
      <c r="DPP48" s="39"/>
      <c r="DPQ48" s="39"/>
      <c r="DPR48" s="39"/>
      <c r="DPS48" s="39"/>
      <c r="DPT48" s="39"/>
      <c r="DPU48" s="39"/>
      <c r="DPV48" s="39"/>
      <c r="DPW48" s="39"/>
      <c r="DPX48" s="39"/>
      <c r="DPY48" s="39"/>
      <c r="DPZ48" s="39"/>
      <c r="DQA48" s="39"/>
      <c r="DQB48" s="39"/>
      <c r="DQC48" s="39"/>
      <c r="DQD48" s="39"/>
      <c r="DQE48" s="39"/>
      <c r="DQF48" s="39"/>
      <c r="DQG48" s="39"/>
      <c r="DQH48" s="39"/>
      <c r="DQI48" s="39"/>
      <c r="DQJ48" s="39"/>
      <c r="DQK48" s="39"/>
      <c r="DQL48" s="39"/>
      <c r="DQM48" s="39"/>
      <c r="DQN48" s="39"/>
      <c r="DQO48" s="39"/>
      <c r="DQP48" s="39"/>
      <c r="DQQ48" s="39"/>
      <c r="DQR48" s="39"/>
      <c r="DQS48" s="39"/>
      <c r="DQT48" s="39"/>
      <c r="DQU48" s="39"/>
      <c r="DQV48" s="39"/>
      <c r="DQW48" s="39"/>
      <c r="DQX48" s="39"/>
      <c r="DQY48" s="39"/>
      <c r="DQZ48" s="39"/>
      <c r="DRA48" s="39"/>
      <c r="DRB48" s="39"/>
      <c r="DRC48" s="39"/>
      <c r="DRD48" s="39"/>
      <c r="DRE48" s="39"/>
      <c r="DRF48" s="39"/>
      <c r="DRG48" s="39"/>
      <c r="DRH48" s="39"/>
      <c r="DRI48" s="39"/>
      <c r="DRJ48" s="39"/>
      <c r="DRK48" s="39"/>
      <c r="DRL48" s="39"/>
      <c r="DRM48" s="39"/>
      <c r="DRN48" s="39"/>
      <c r="DRO48" s="39"/>
      <c r="DRP48" s="39"/>
      <c r="DRQ48" s="39"/>
      <c r="DRR48" s="39"/>
      <c r="DRS48" s="39"/>
      <c r="DRT48" s="39"/>
      <c r="DRU48" s="39"/>
      <c r="DRV48" s="39"/>
      <c r="DRW48" s="39"/>
      <c r="DRX48" s="39"/>
      <c r="DRY48" s="39"/>
      <c r="DRZ48" s="39"/>
      <c r="DSA48" s="39"/>
      <c r="DSB48" s="39"/>
      <c r="DSC48" s="39"/>
      <c r="DSD48" s="39"/>
      <c r="DSE48" s="39"/>
      <c r="DSF48" s="39"/>
      <c r="DSG48" s="39"/>
      <c r="DSH48" s="39"/>
      <c r="DSI48" s="39"/>
      <c r="DSJ48" s="39"/>
      <c r="DSK48" s="39"/>
      <c r="DSL48" s="39"/>
      <c r="DSM48" s="39"/>
      <c r="DSN48" s="39"/>
      <c r="DSO48" s="39"/>
      <c r="DSP48" s="39"/>
      <c r="DSQ48" s="39"/>
      <c r="DSR48" s="39"/>
      <c r="DSS48" s="39"/>
      <c r="DST48" s="39"/>
      <c r="DSU48" s="39"/>
      <c r="DSV48" s="39"/>
      <c r="DSW48" s="39"/>
      <c r="DSX48" s="39"/>
      <c r="DSY48" s="39"/>
    </row>
    <row r="49" spans="1:3223" ht="51" outlineLevel="1" x14ac:dyDescent="0.2">
      <c r="A49" s="124"/>
      <c r="B49" s="121"/>
      <c r="C49" s="118"/>
      <c r="D49" s="118"/>
      <c r="E49" s="52"/>
      <c r="F49" s="118"/>
      <c r="G49" s="115"/>
      <c r="H49" s="49">
        <v>2277.61</v>
      </c>
      <c r="I49" s="51" t="s">
        <v>157</v>
      </c>
    </row>
    <row r="50" spans="1:3223" ht="51" outlineLevel="1" x14ac:dyDescent="0.2">
      <c r="A50" s="125"/>
      <c r="B50" s="122"/>
      <c r="C50" s="119"/>
      <c r="D50" s="119"/>
      <c r="E50" s="52"/>
      <c r="F50" s="119"/>
      <c r="G50" s="116"/>
      <c r="H50" s="49">
        <v>20741.63</v>
      </c>
      <c r="I50" s="51" t="s">
        <v>158</v>
      </c>
    </row>
    <row r="51" spans="1:3223" ht="38.25" outlineLevel="1" x14ac:dyDescent="0.2">
      <c r="A51" s="126"/>
      <c r="B51" s="123"/>
      <c r="C51" s="120"/>
      <c r="D51" s="120"/>
      <c r="E51" s="52"/>
      <c r="F51" s="120"/>
      <c r="G51" s="117"/>
      <c r="H51" s="49">
        <v>209.51</v>
      </c>
      <c r="I51" s="51" t="s">
        <v>109</v>
      </c>
    </row>
    <row r="52" spans="1:3223" ht="25.5" x14ac:dyDescent="0.2">
      <c r="A52" s="31" t="s">
        <v>20</v>
      </c>
      <c r="B52" s="34" t="s">
        <v>21</v>
      </c>
      <c r="C52" s="33">
        <f>C53</f>
        <v>30349576.190000001</v>
      </c>
      <c r="D52" s="33">
        <f>D53</f>
        <v>35659643.420000002</v>
      </c>
      <c r="E52" s="33">
        <f>E53</f>
        <v>35617143.420000002</v>
      </c>
      <c r="F52" s="33">
        <f>F53</f>
        <v>5267567.2300000004</v>
      </c>
      <c r="G52" s="83">
        <f>E52/C52</f>
        <v>1.1735631231560866</v>
      </c>
      <c r="H52" s="9">
        <f>(D52-C52)/1000</f>
        <v>5310.0672300000006</v>
      </c>
      <c r="I52" s="35"/>
    </row>
    <row r="53" spans="1:3223" s="48" customFormat="1" ht="25.5" outlineLevel="1" x14ac:dyDescent="0.2">
      <c r="A53" s="21" t="s">
        <v>22</v>
      </c>
      <c r="B53" s="22" t="s">
        <v>23</v>
      </c>
      <c r="C53" s="23">
        <v>30349576.190000001</v>
      </c>
      <c r="D53" s="23">
        <v>35659643.420000002</v>
      </c>
      <c r="E53" s="14">
        <v>35617143.420000002</v>
      </c>
      <c r="F53" s="23">
        <f>E53-C53</f>
        <v>5267567.2300000004</v>
      </c>
      <c r="G53" s="82">
        <f>E53/C53</f>
        <v>1.1735631231560866</v>
      </c>
      <c r="H53" s="15">
        <f>(D53-C53)/1000</f>
        <v>5310.0672300000006</v>
      </c>
      <c r="I53" s="2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  <c r="IV53" s="39"/>
      <c r="IW53" s="39"/>
      <c r="IX53" s="39"/>
      <c r="IY53" s="39"/>
      <c r="IZ53" s="39"/>
      <c r="JA53" s="39"/>
      <c r="JB53" s="39"/>
      <c r="JC53" s="39"/>
      <c r="JD53" s="39"/>
      <c r="JE53" s="39"/>
      <c r="JF53" s="39"/>
      <c r="JG53" s="39"/>
      <c r="JH53" s="39"/>
      <c r="JI53" s="39"/>
      <c r="JJ53" s="39"/>
      <c r="JK53" s="39"/>
      <c r="JL53" s="39"/>
      <c r="JM53" s="39"/>
      <c r="JN53" s="39"/>
      <c r="JO53" s="39"/>
      <c r="JP53" s="39"/>
      <c r="JQ53" s="39"/>
      <c r="JR53" s="39"/>
      <c r="JS53" s="39"/>
      <c r="JT53" s="39"/>
      <c r="JU53" s="39"/>
      <c r="JV53" s="39"/>
      <c r="JW53" s="39"/>
      <c r="JX53" s="39"/>
      <c r="JY53" s="39"/>
      <c r="JZ53" s="39"/>
      <c r="KA53" s="39"/>
      <c r="KB53" s="39"/>
      <c r="KC53" s="39"/>
      <c r="KD53" s="39"/>
      <c r="KE53" s="39"/>
      <c r="KF53" s="39"/>
      <c r="KG53" s="39"/>
      <c r="KH53" s="39"/>
      <c r="KI53" s="39"/>
      <c r="KJ53" s="39"/>
      <c r="KK53" s="39"/>
      <c r="KL53" s="39"/>
      <c r="KM53" s="39"/>
      <c r="KN53" s="39"/>
      <c r="KO53" s="39"/>
      <c r="KP53" s="39"/>
      <c r="KQ53" s="39"/>
      <c r="KR53" s="39"/>
      <c r="KS53" s="39"/>
      <c r="KT53" s="39"/>
      <c r="KU53" s="39"/>
      <c r="KV53" s="39"/>
      <c r="KW53" s="39"/>
      <c r="KX53" s="39"/>
      <c r="KY53" s="39"/>
      <c r="KZ53" s="39"/>
      <c r="LA53" s="39"/>
      <c r="LB53" s="39"/>
      <c r="LC53" s="39"/>
      <c r="LD53" s="39"/>
      <c r="LE53" s="39"/>
      <c r="LF53" s="39"/>
      <c r="LG53" s="39"/>
      <c r="LH53" s="39"/>
      <c r="LI53" s="39"/>
      <c r="LJ53" s="39"/>
      <c r="LK53" s="39"/>
      <c r="LL53" s="39"/>
      <c r="LM53" s="39"/>
      <c r="LN53" s="39"/>
      <c r="LO53" s="39"/>
      <c r="LP53" s="39"/>
      <c r="LQ53" s="39"/>
      <c r="LR53" s="39"/>
      <c r="LS53" s="39"/>
      <c r="LT53" s="39"/>
      <c r="LU53" s="39"/>
      <c r="LV53" s="39"/>
      <c r="LW53" s="39"/>
      <c r="LX53" s="39"/>
      <c r="LY53" s="39"/>
      <c r="LZ53" s="39"/>
      <c r="MA53" s="39"/>
      <c r="MB53" s="39"/>
      <c r="MC53" s="39"/>
      <c r="MD53" s="39"/>
      <c r="ME53" s="39"/>
      <c r="MF53" s="39"/>
      <c r="MG53" s="39"/>
      <c r="MH53" s="39"/>
      <c r="MI53" s="39"/>
      <c r="MJ53" s="39"/>
      <c r="MK53" s="39"/>
      <c r="ML53" s="39"/>
      <c r="MM53" s="39"/>
      <c r="MN53" s="39"/>
      <c r="MO53" s="39"/>
      <c r="MP53" s="39"/>
      <c r="MQ53" s="39"/>
      <c r="MR53" s="39"/>
      <c r="MS53" s="39"/>
      <c r="MT53" s="39"/>
      <c r="MU53" s="39"/>
      <c r="MV53" s="39"/>
      <c r="MW53" s="39"/>
      <c r="MX53" s="39"/>
      <c r="MY53" s="39"/>
      <c r="MZ53" s="39"/>
      <c r="NA53" s="39"/>
      <c r="NB53" s="39"/>
      <c r="NC53" s="39"/>
      <c r="ND53" s="39"/>
      <c r="NE53" s="39"/>
      <c r="NF53" s="39"/>
      <c r="NG53" s="39"/>
      <c r="NH53" s="39"/>
      <c r="NI53" s="39"/>
      <c r="NJ53" s="39"/>
      <c r="NK53" s="39"/>
      <c r="NL53" s="39"/>
      <c r="NM53" s="39"/>
      <c r="NN53" s="39"/>
      <c r="NO53" s="39"/>
      <c r="NP53" s="39"/>
      <c r="NQ53" s="39"/>
      <c r="NR53" s="39"/>
      <c r="NS53" s="39"/>
      <c r="NT53" s="39"/>
      <c r="NU53" s="39"/>
      <c r="NV53" s="39"/>
      <c r="NW53" s="39"/>
      <c r="NX53" s="39"/>
      <c r="NY53" s="39"/>
      <c r="NZ53" s="39"/>
      <c r="OA53" s="39"/>
      <c r="OB53" s="39"/>
      <c r="OC53" s="39"/>
      <c r="OD53" s="39"/>
      <c r="OE53" s="39"/>
      <c r="OF53" s="39"/>
      <c r="OG53" s="39"/>
      <c r="OH53" s="39"/>
      <c r="OI53" s="39"/>
      <c r="OJ53" s="39"/>
      <c r="OK53" s="39"/>
      <c r="OL53" s="39"/>
      <c r="OM53" s="39"/>
      <c r="ON53" s="39"/>
      <c r="OO53" s="39"/>
      <c r="OP53" s="39"/>
      <c r="OQ53" s="39"/>
      <c r="OR53" s="39"/>
      <c r="OS53" s="39"/>
      <c r="OT53" s="39"/>
      <c r="OU53" s="39"/>
      <c r="OV53" s="39"/>
      <c r="OW53" s="39"/>
      <c r="OX53" s="39"/>
      <c r="OY53" s="39"/>
      <c r="OZ53" s="39"/>
      <c r="PA53" s="39"/>
      <c r="PB53" s="39"/>
      <c r="PC53" s="39"/>
      <c r="PD53" s="39"/>
      <c r="PE53" s="39"/>
      <c r="PF53" s="39"/>
      <c r="PG53" s="39"/>
      <c r="PH53" s="39"/>
      <c r="PI53" s="39"/>
      <c r="PJ53" s="39"/>
      <c r="PK53" s="39"/>
      <c r="PL53" s="39"/>
      <c r="PM53" s="39"/>
      <c r="PN53" s="39"/>
      <c r="PO53" s="39"/>
      <c r="PP53" s="39"/>
      <c r="PQ53" s="39"/>
      <c r="PR53" s="39"/>
      <c r="PS53" s="39"/>
      <c r="PT53" s="39"/>
      <c r="PU53" s="39"/>
      <c r="PV53" s="39"/>
      <c r="PW53" s="39"/>
      <c r="PX53" s="39"/>
      <c r="PY53" s="39"/>
      <c r="PZ53" s="39"/>
      <c r="QA53" s="39"/>
      <c r="QB53" s="39"/>
      <c r="QC53" s="39"/>
      <c r="QD53" s="39"/>
      <c r="QE53" s="39"/>
      <c r="QF53" s="39"/>
      <c r="QG53" s="39"/>
      <c r="QH53" s="39"/>
      <c r="QI53" s="39"/>
      <c r="QJ53" s="39"/>
      <c r="QK53" s="39"/>
      <c r="QL53" s="39"/>
      <c r="QM53" s="39"/>
      <c r="QN53" s="39"/>
      <c r="QO53" s="39"/>
      <c r="QP53" s="39"/>
      <c r="QQ53" s="39"/>
      <c r="QR53" s="39"/>
      <c r="QS53" s="39"/>
      <c r="QT53" s="39"/>
      <c r="QU53" s="39"/>
      <c r="QV53" s="39"/>
      <c r="QW53" s="39"/>
      <c r="QX53" s="39"/>
      <c r="QY53" s="39"/>
      <c r="QZ53" s="39"/>
      <c r="RA53" s="39"/>
      <c r="RB53" s="39"/>
      <c r="RC53" s="39"/>
      <c r="RD53" s="39"/>
      <c r="RE53" s="39"/>
      <c r="RF53" s="39"/>
      <c r="RG53" s="39"/>
      <c r="RH53" s="39"/>
      <c r="RI53" s="39"/>
      <c r="RJ53" s="39"/>
      <c r="RK53" s="39"/>
      <c r="RL53" s="39"/>
      <c r="RM53" s="39"/>
      <c r="RN53" s="39"/>
      <c r="RO53" s="39"/>
      <c r="RP53" s="39"/>
      <c r="RQ53" s="39"/>
      <c r="RR53" s="39"/>
      <c r="RS53" s="39"/>
      <c r="RT53" s="39"/>
      <c r="RU53" s="39"/>
      <c r="RV53" s="39"/>
      <c r="RW53" s="39"/>
      <c r="RX53" s="39"/>
      <c r="RY53" s="39"/>
      <c r="RZ53" s="39"/>
      <c r="SA53" s="39"/>
      <c r="SB53" s="39"/>
      <c r="SC53" s="39"/>
      <c r="SD53" s="39"/>
      <c r="SE53" s="39"/>
      <c r="SF53" s="39"/>
      <c r="SG53" s="39"/>
      <c r="SH53" s="39"/>
      <c r="SI53" s="39"/>
      <c r="SJ53" s="39"/>
      <c r="SK53" s="39"/>
      <c r="SL53" s="39"/>
      <c r="SM53" s="39"/>
      <c r="SN53" s="39"/>
      <c r="SO53" s="39"/>
      <c r="SP53" s="39"/>
      <c r="SQ53" s="39"/>
      <c r="SR53" s="39"/>
      <c r="SS53" s="39"/>
      <c r="ST53" s="39"/>
      <c r="SU53" s="39"/>
      <c r="SV53" s="39"/>
      <c r="SW53" s="39"/>
      <c r="SX53" s="39"/>
      <c r="SY53" s="39"/>
      <c r="SZ53" s="39"/>
      <c r="TA53" s="39"/>
      <c r="TB53" s="39"/>
      <c r="TC53" s="39"/>
      <c r="TD53" s="39"/>
      <c r="TE53" s="39"/>
      <c r="TF53" s="39"/>
      <c r="TG53" s="39"/>
      <c r="TH53" s="39"/>
      <c r="TI53" s="39"/>
      <c r="TJ53" s="39"/>
      <c r="TK53" s="39"/>
      <c r="TL53" s="39"/>
      <c r="TM53" s="39"/>
      <c r="TN53" s="39"/>
      <c r="TO53" s="39"/>
      <c r="TP53" s="39"/>
      <c r="TQ53" s="39"/>
      <c r="TR53" s="39"/>
      <c r="TS53" s="39"/>
      <c r="TT53" s="39"/>
      <c r="TU53" s="39"/>
      <c r="TV53" s="39"/>
      <c r="TW53" s="39"/>
      <c r="TX53" s="39"/>
      <c r="TY53" s="39"/>
      <c r="TZ53" s="39"/>
      <c r="UA53" s="39"/>
      <c r="UB53" s="39"/>
      <c r="UC53" s="39"/>
      <c r="UD53" s="39"/>
      <c r="UE53" s="39"/>
      <c r="UF53" s="39"/>
      <c r="UG53" s="39"/>
      <c r="UH53" s="39"/>
      <c r="UI53" s="39"/>
      <c r="UJ53" s="39"/>
      <c r="UK53" s="39"/>
      <c r="UL53" s="39"/>
      <c r="UM53" s="39"/>
      <c r="UN53" s="39"/>
      <c r="UO53" s="39"/>
      <c r="UP53" s="39"/>
      <c r="UQ53" s="39"/>
      <c r="UR53" s="39"/>
      <c r="US53" s="39"/>
      <c r="UT53" s="39"/>
      <c r="UU53" s="39"/>
      <c r="UV53" s="39"/>
      <c r="UW53" s="39"/>
      <c r="UX53" s="39"/>
      <c r="UY53" s="39"/>
      <c r="UZ53" s="39"/>
      <c r="VA53" s="39"/>
      <c r="VB53" s="39"/>
      <c r="VC53" s="39"/>
      <c r="VD53" s="39"/>
      <c r="VE53" s="39"/>
      <c r="VF53" s="39"/>
      <c r="VG53" s="39"/>
      <c r="VH53" s="39"/>
      <c r="VI53" s="39"/>
      <c r="VJ53" s="39"/>
      <c r="VK53" s="39"/>
      <c r="VL53" s="39"/>
      <c r="VM53" s="39"/>
      <c r="VN53" s="39"/>
      <c r="VO53" s="39"/>
      <c r="VP53" s="39"/>
      <c r="VQ53" s="39"/>
      <c r="VR53" s="39"/>
      <c r="VS53" s="39"/>
      <c r="VT53" s="39"/>
      <c r="VU53" s="39"/>
      <c r="VV53" s="39"/>
      <c r="VW53" s="39"/>
      <c r="VX53" s="39"/>
      <c r="VY53" s="39"/>
      <c r="VZ53" s="39"/>
      <c r="WA53" s="39"/>
      <c r="WB53" s="39"/>
      <c r="WC53" s="39"/>
      <c r="WD53" s="39"/>
      <c r="WE53" s="39"/>
      <c r="WF53" s="39"/>
      <c r="WG53" s="39"/>
      <c r="WH53" s="39"/>
      <c r="WI53" s="39"/>
      <c r="WJ53" s="39"/>
      <c r="WK53" s="39"/>
      <c r="WL53" s="39"/>
      <c r="WM53" s="39"/>
      <c r="WN53" s="39"/>
      <c r="WO53" s="39"/>
      <c r="WP53" s="39"/>
      <c r="WQ53" s="39"/>
      <c r="WR53" s="39"/>
      <c r="WS53" s="39"/>
      <c r="WT53" s="39"/>
      <c r="WU53" s="39"/>
      <c r="WV53" s="39"/>
      <c r="WW53" s="39"/>
      <c r="WX53" s="39"/>
      <c r="WY53" s="39"/>
      <c r="WZ53" s="39"/>
      <c r="XA53" s="39"/>
      <c r="XB53" s="39"/>
      <c r="XC53" s="39"/>
      <c r="XD53" s="39"/>
      <c r="XE53" s="39"/>
      <c r="XF53" s="39"/>
      <c r="XG53" s="39"/>
      <c r="XH53" s="39"/>
      <c r="XI53" s="39"/>
      <c r="XJ53" s="39"/>
      <c r="XK53" s="39"/>
      <c r="XL53" s="39"/>
      <c r="XM53" s="39"/>
      <c r="XN53" s="39"/>
      <c r="XO53" s="39"/>
      <c r="XP53" s="39"/>
      <c r="XQ53" s="39"/>
      <c r="XR53" s="39"/>
      <c r="XS53" s="39"/>
      <c r="XT53" s="39"/>
      <c r="XU53" s="39"/>
      <c r="XV53" s="39"/>
      <c r="XW53" s="39"/>
      <c r="XX53" s="39"/>
      <c r="XY53" s="39"/>
      <c r="XZ53" s="39"/>
      <c r="YA53" s="39"/>
      <c r="YB53" s="39"/>
      <c r="YC53" s="39"/>
      <c r="YD53" s="39"/>
      <c r="YE53" s="39"/>
      <c r="YF53" s="39"/>
      <c r="YG53" s="39"/>
      <c r="YH53" s="39"/>
      <c r="YI53" s="39"/>
      <c r="YJ53" s="39"/>
      <c r="YK53" s="39"/>
      <c r="YL53" s="39"/>
      <c r="YM53" s="39"/>
      <c r="YN53" s="39"/>
      <c r="YO53" s="39"/>
      <c r="YP53" s="39"/>
      <c r="YQ53" s="39"/>
      <c r="YR53" s="39"/>
      <c r="YS53" s="39"/>
      <c r="YT53" s="39"/>
      <c r="YU53" s="39"/>
      <c r="YV53" s="39"/>
      <c r="YW53" s="39"/>
      <c r="YX53" s="39"/>
      <c r="YY53" s="39"/>
      <c r="YZ53" s="39"/>
      <c r="ZA53" s="39"/>
      <c r="ZB53" s="39"/>
      <c r="ZC53" s="39"/>
      <c r="ZD53" s="39"/>
      <c r="ZE53" s="39"/>
      <c r="ZF53" s="39"/>
      <c r="ZG53" s="39"/>
      <c r="ZH53" s="39"/>
      <c r="ZI53" s="39"/>
      <c r="ZJ53" s="39"/>
      <c r="ZK53" s="39"/>
      <c r="ZL53" s="39"/>
      <c r="ZM53" s="39"/>
      <c r="ZN53" s="39"/>
      <c r="ZO53" s="39"/>
      <c r="ZP53" s="39"/>
      <c r="ZQ53" s="39"/>
      <c r="ZR53" s="39"/>
      <c r="ZS53" s="39"/>
      <c r="ZT53" s="39"/>
      <c r="ZU53" s="39"/>
      <c r="ZV53" s="39"/>
      <c r="ZW53" s="39"/>
      <c r="ZX53" s="39"/>
      <c r="ZY53" s="39"/>
      <c r="ZZ53" s="39"/>
      <c r="AAA53" s="39"/>
      <c r="AAB53" s="39"/>
      <c r="AAC53" s="39"/>
      <c r="AAD53" s="39"/>
      <c r="AAE53" s="39"/>
      <c r="AAF53" s="39"/>
      <c r="AAG53" s="39"/>
      <c r="AAH53" s="39"/>
      <c r="AAI53" s="39"/>
      <c r="AAJ53" s="39"/>
      <c r="AAK53" s="39"/>
      <c r="AAL53" s="39"/>
      <c r="AAM53" s="39"/>
      <c r="AAN53" s="39"/>
      <c r="AAO53" s="39"/>
      <c r="AAP53" s="39"/>
      <c r="AAQ53" s="39"/>
      <c r="AAR53" s="39"/>
      <c r="AAS53" s="39"/>
      <c r="AAT53" s="39"/>
      <c r="AAU53" s="39"/>
      <c r="AAV53" s="39"/>
      <c r="AAW53" s="39"/>
      <c r="AAX53" s="39"/>
      <c r="AAY53" s="39"/>
      <c r="AAZ53" s="39"/>
      <c r="ABA53" s="39"/>
      <c r="ABB53" s="39"/>
      <c r="ABC53" s="39"/>
      <c r="ABD53" s="39"/>
      <c r="ABE53" s="39"/>
      <c r="ABF53" s="39"/>
      <c r="ABG53" s="39"/>
      <c r="ABH53" s="39"/>
      <c r="ABI53" s="39"/>
      <c r="ABJ53" s="39"/>
      <c r="ABK53" s="39"/>
      <c r="ABL53" s="39"/>
      <c r="ABM53" s="39"/>
      <c r="ABN53" s="39"/>
      <c r="ABO53" s="39"/>
      <c r="ABP53" s="39"/>
      <c r="ABQ53" s="39"/>
      <c r="ABR53" s="39"/>
      <c r="ABS53" s="39"/>
      <c r="ABT53" s="39"/>
      <c r="ABU53" s="39"/>
      <c r="ABV53" s="39"/>
      <c r="ABW53" s="39"/>
      <c r="ABX53" s="39"/>
      <c r="ABY53" s="39"/>
      <c r="ABZ53" s="39"/>
      <c r="ACA53" s="39"/>
      <c r="ACB53" s="39"/>
      <c r="ACC53" s="39"/>
      <c r="ACD53" s="39"/>
      <c r="ACE53" s="39"/>
      <c r="ACF53" s="39"/>
      <c r="ACG53" s="39"/>
      <c r="ACH53" s="39"/>
      <c r="ACI53" s="39"/>
      <c r="ACJ53" s="39"/>
      <c r="ACK53" s="39"/>
      <c r="ACL53" s="39"/>
      <c r="ACM53" s="39"/>
      <c r="ACN53" s="39"/>
      <c r="ACO53" s="39"/>
      <c r="ACP53" s="39"/>
      <c r="ACQ53" s="39"/>
      <c r="ACR53" s="39"/>
      <c r="ACS53" s="39"/>
      <c r="ACT53" s="39"/>
      <c r="ACU53" s="39"/>
      <c r="ACV53" s="39"/>
      <c r="ACW53" s="39"/>
      <c r="ACX53" s="39"/>
      <c r="ACY53" s="39"/>
      <c r="ACZ53" s="39"/>
      <c r="ADA53" s="39"/>
      <c r="ADB53" s="39"/>
      <c r="ADC53" s="39"/>
      <c r="ADD53" s="39"/>
      <c r="ADE53" s="39"/>
      <c r="ADF53" s="39"/>
      <c r="ADG53" s="39"/>
      <c r="ADH53" s="39"/>
      <c r="ADI53" s="39"/>
      <c r="ADJ53" s="39"/>
      <c r="ADK53" s="39"/>
      <c r="ADL53" s="39"/>
      <c r="ADM53" s="39"/>
      <c r="ADN53" s="39"/>
      <c r="ADO53" s="39"/>
      <c r="ADP53" s="39"/>
      <c r="ADQ53" s="39"/>
      <c r="ADR53" s="39"/>
      <c r="ADS53" s="39"/>
      <c r="ADT53" s="39"/>
      <c r="ADU53" s="39"/>
      <c r="ADV53" s="39"/>
      <c r="ADW53" s="39"/>
      <c r="ADX53" s="39"/>
      <c r="ADY53" s="39"/>
      <c r="ADZ53" s="39"/>
      <c r="AEA53" s="39"/>
      <c r="AEB53" s="39"/>
      <c r="AEC53" s="39"/>
      <c r="AED53" s="39"/>
      <c r="AEE53" s="39"/>
      <c r="AEF53" s="39"/>
      <c r="AEG53" s="39"/>
      <c r="AEH53" s="39"/>
      <c r="AEI53" s="39"/>
      <c r="AEJ53" s="39"/>
      <c r="AEK53" s="39"/>
      <c r="AEL53" s="39"/>
      <c r="AEM53" s="39"/>
      <c r="AEN53" s="39"/>
      <c r="AEO53" s="39"/>
      <c r="AEP53" s="39"/>
      <c r="AEQ53" s="39"/>
      <c r="AER53" s="39"/>
      <c r="AES53" s="39"/>
      <c r="AET53" s="39"/>
      <c r="AEU53" s="39"/>
      <c r="AEV53" s="39"/>
      <c r="AEW53" s="39"/>
      <c r="AEX53" s="39"/>
      <c r="AEY53" s="39"/>
      <c r="AEZ53" s="39"/>
      <c r="AFA53" s="39"/>
      <c r="AFB53" s="39"/>
      <c r="AFC53" s="39"/>
      <c r="AFD53" s="39"/>
      <c r="AFE53" s="39"/>
      <c r="AFF53" s="39"/>
      <c r="AFG53" s="39"/>
      <c r="AFH53" s="39"/>
      <c r="AFI53" s="39"/>
      <c r="AFJ53" s="39"/>
      <c r="AFK53" s="39"/>
      <c r="AFL53" s="39"/>
      <c r="AFM53" s="39"/>
      <c r="AFN53" s="39"/>
      <c r="AFO53" s="39"/>
      <c r="AFP53" s="39"/>
      <c r="AFQ53" s="39"/>
      <c r="AFR53" s="39"/>
      <c r="AFS53" s="39"/>
      <c r="AFT53" s="39"/>
      <c r="AFU53" s="39"/>
      <c r="AFV53" s="39"/>
      <c r="AFW53" s="39"/>
      <c r="AFX53" s="39"/>
      <c r="AFY53" s="39"/>
      <c r="AFZ53" s="39"/>
      <c r="AGA53" s="39"/>
      <c r="AGB53" s="39"/>
      <c r="AGC53" s="39"/>
      <c r="AGD53" s="39"/>
      <c r="AGE53" s="39"/>
      <c r="AGF53" s="39"/>
      <c r="AGG53" s="39"/>
      <c r="AGH53" s="39"/>
      <c r="AGI53" s="39"/>
      <c r="AGJ53" s="39"/>
      <c r="AGK53" s="39"/>
      <c r="AGL53" s="39"/>
      <c r="AGM53" s="39"/>
      <c r="AGN53" s="39"/>
      <c r="AGO53" s="39"/>
      <c r="AGP53" s="39"/>
      <c r="AGQ53" s="39"/>
      <c r="AGR53" s="39"/>
      <c r="AGS53" s="39"/>
      <c r="AGT53" s="39"/>
      <c r="AGU53" s="39"/>
      <c r="AGV53" s="39"/>
      <c r="AGW53" s="39"/>
      <c r="AGX53" s="39"/>
      <c r="AGY53" s="39"/>
      <c r="AGZ53" s="39"/>
      <c r="AHA53" s="39"/>
      <c r="AHB53" s="39"/>
      <c r="AHC53" s="39"/>
      <c r="AHD53" s="39"/>
      <c r="AHE53" s="39"/>
      <c r="AHF53" s="39"/>
      <c r="AHG53" s="39"/>
      <c r="AHH53" s="39"/>
      <c r="AHI53" s="39"/>
      <c r="AHJ53" s="39"/>
      <c r="AHK53" s="39"/>
      <c r="AHL53" s="39"/>
      <c r="AHM53" s="39"/>
      <c r="AHN53" s="39"/>
      <c r="AHO53" s="39"/>
      <c r="AHP53" s="39"/>
      <c r="AHQ53" s="39"/>
      <c r="AHR53" s="39"/>
      <c r="AHS53" s="39"/>
      <c r="AHT53" s="39"/>
      <c r="AHU53" s="39"/>
      <c r="AHV53" s="39"/>
      <c r="AHW53" s="39"/>
      <c r="AHX53" s="39"/>
      <c r="AHY53" s="39"/>
      <c r="AHZ53" s="39"/>
      <c r="AIA53" s="39"/>
      <c r="AIB53" s="39"/>
      <c r="AIC53" s="39"/>
      <c r="AID53" s="39"/>
      <c r="AIE53" s="39"/>
      <c r="AIF53" s="39"/>
      <c r="AIG53" s="39"/>
      <c r="AIH53" s="39"/>
      <c r="AII53" s="39"/>
      <c r="AIJ53" s="39"/>
      <c r="AIK53" s="39"/>
      <c r="AIL53" s="39"/>
      <c r="AIM53" s="39"/>
      <c r="AIN53" s="39"/>
      <c r="AIO53" s="39"/>
      <c r="AIP53" s="39"/>
      <c r="AIQ53" s="39"/>
      <c r="AIR53" s="39"/>
      <c r="AIS53" s="39"/>
      <c r="AIT53" s="39"/>
      <c r="AIU53" s="39"/>
      <c r="AIV53" s="39"/>
      <c r="AIW53" s="39"/>
      <c r="AIX53" s="39"/>
      <c r="AIY53" s="39"/>
      <c r="AIZ53" s="39"/>
      <c r="AJA53" s="39"/>
      <c r="AJB53" s="39"/>
      <c r="AJC53" s="39"/>
      <c r="AJD53" s="39"/>
      <c r="AJE53" s="39"/>
      <c r="AJF53" s="39"/>
      <c r="AJG53" s="39"/>
      <c r="AJH53" s="39"/>
      <c r="AJI53" s="39"/>
      <c r="AJJ53" s="39"/>
      <c r="AJK53" s="39"/>
      <c r="AJL53" s="39"/>
      <c r="AJM53" s="39"/>
      <c r="AJN53" s="39"/>
      <c r="AJO53" s="39"/>
      <c r="AJP53" s="39"/>
      <c r="AJQ53" s="39"/>
      <c r="AJR53" s="39"/>
      <c r="AJS53" s="39"/>
      <c r="AJT53" s="39"/>
      <c r="AJU53" s="39"/>
      <c r="AJV53" s="39"/>
      <c r="AJW53" s="39"/>
      <c r="AJX53" s="39"/>
      <c r="AJY53" s="39"/>
      <c r="AJZ53" s="39"/>
      <c r="AKA53" s="39"/>
      <c r="AKB53" s="39"/>
      <c r="AKC53" s="39"/>
      <c r="AKD53" s="39"/>
      <c r="AKE53" s="39"/>
      <c r="AKF53" s="39"/>
      <c r="AKG53" s="39"/>
      <c r="AKH53" s="39"/>
      <c r="AKI53" s="39"/>
      <c r="AKJ53" s="39"/>
      <c r="AKK53" s="39"/>
      <c r="AKL53" s="39"/>
      <c r="AKM53" s="39"/>
      <c r="AKN53" s="39"/>
      <c r="AKO53" s="39"/>
      <c r="AKP53" s="39"/>
      <c r="AKQ53" s="39"/>
      <c r="AKR53" s="39"/>
      <c r="AKS53" s="39"/>
      <c r="AKT53" s="39"/>
      <c r="AKU53" s="39"/>
      <c r="AKV53" s="39"/>
      <c r="AKW53" s="39"/>
      <c r="AKX53" s="39"/>
      <c r="AKY53" s="39"/>
      <c r="AKZ53" s="39"/>
      <c r="ALA53" s="39"/>
      <c r="ALB53" s="39"/>
      <c r="ALC53" s="39"/>
      <c r="ALD53" s="39"/>
      <c r="ALE53" s="39"/>
      <c r="ALF53" s="39"/>
      <c r="ALG53" s="39"/>
      <c r="ALH53" s="39"/>
      <c r="ALI53" s="39"/>
      <c r="ALJ53" s="39"/>
      <c r="ALK53" s="39"/>
      <c r="ALL53" s="39"/>
      <c r="ALM53" s="39"/>
      <c r="ALN53" s="39"/>
      <c r="ALO53" s="39"/>
      <c r="ALP53" s="39"/>
      <c r="ALQ53" s="39"/>
      <c r="ALR53" s="39"/>
      <c r="ALS53" s="39"/>
      <c r="ALT53" s="39"/>
      <c r="ALU53" s="39"/>
      <c r="ALV53" s="39"/>
      <c r="ALW53" s="39"/>
      <c r="ALX53" s="39"/>
      <c r="ALY53" s="39"/>
      <c r="ALZ53" s="39"/>
      <c r="AMA53" s="39"/>
      <c r="AMB53" s="39"/>
      <c r="AMC53" s="39"/>
      <c r="AMD53" s="39"/>
      <c r="AME53" s="39"/>
      <c r="AMF53" s="39"/>
      <c r="AMG53" s="39"/>
      <c r="AMH53" s="39"/>
      <c r="AMI53" s="39"/>
      <c r="AMJ53" s="39"/>
      <c r="AMK53" s="39"/>
      <c r="AML53" s="39"/>
      <c r="AMM53" s="39"/>
      <c r="AMN53" s="39"/>
      <c r="AMO53" s="39"/>
      <c r="AMP53" s="39"/>
      <c r="AMQ53" s="39"/>
      <c r="AMR53" s="39"/>
      <c r="AMS53" s="39"/>
      <c r="AMT53" s="39"/>
      <c r="AMU53" s="39"/>
      <c r="AMV53" s="39"/>
      <c r="AMW53" s="39"/>
      <c r="AMX53" s="39"/>
      <c r="AMY53" s="39"/>
      <c r="AMZ53" s="39"/>
      <c r="ANA53" s="39"/>
      <c r="ANB53" s="39"/>
      <c r="ANC53" s="39"/>
      <c r="AND53" s="39"/>
      <c r="ANE53" s="39"/>
      <c r="ANF53" s="39"/>
      <c r="ANG53" s="39"/>
      <c r="ANH53" s="39"/>
      <c r="ANI53" s="39"/>
      <c r="ANJ53" s="39"/>
      <c r="ANK53" s="39"/>
      <c r="ANL53" s="39"/>
      <c r="ANM53" s="39"/>
      <c r="ANN53" s="39"/>
      <c r="ANO53" s="39"/>
      <c r="ANP53" s="39"/>
      <c r="ANQ53" s="39"/>
      <c r="ANR53" s="39"/>
      <c r="ANS53" s="39"/>
      <c r="ANT53" s="39"/>
      <c r="ANU53" s="39"/>
      <c r="ANV53" s="39"/>
      <c r="ANW53" s="39"/>
      <c r="ANX53" s="39"/>
      <c r="ANY53" s="39"/>
      <c r="ANZ53" s="39"/>
      <c r="AOA53" s="39"/>
      <c r="AOB53" s="39"/>
      <c r="AOC53" s="39"/>
      <c r="AOD53" s="39"/>
      <c r="AOE53" s="39"/>
      <c r="AOF53" s="39"/>
      <c r="AOG53" s="39"/>
      <c r="AOH53" s="39"/>
      <c r="AOI53" s="39"/>
      <c r="AOJ53" s="39"/>
      <c r="AOK53" s="39"/>
      <c r="AOL53" s="39"/>
      <c r="AOM53" s="39"/>
      <c r="AON53" s="39"/>
      <c r="AOO53" s="39"/>
      <c r="AOP53" s="39"/>
      <c r="AOQ53" s="39"/>
      <c r="AOR53" s="39"/>
      <c r="AOS53" s="39"/>
      <c r="AOT53" s="39"/>
      <c r="AOU53" s="39"/>
      <c r="AOV53" s="39"/>
      <c r="AOW53" s="39"/>
      <c r="AOX53" s="39"/>
      <c r="AOY53" s="39"/>
      <c r="AOZ53" s="39"/>
      <c r="APA53" s="39"/>
      <c r="APB53" s="39"/>
      <c r="APC53" s="39"/>
      <c r="APD53" s="39"/>
      <c r="APE53" s="39"/>
      <c r="APF53" s="39"/>
      <c r="APG53" s="39"/>
      <c r="APH53" s="39"/>
      <c r="API53" s="39"/>
      <c r="APJ53" s="39"/>
      <c r="APK53" s="39"/>
      <c r="APL53" s="39"/>
      <c r="APM53" s="39"/>
      <c r="APN53" s="39"/>
      <c r="APO53" s="39"/>
      <c r="APP53" s="39"/>
      <c r="APQ53" s="39"/>
      <c r="APR53" s="39"/>
      <c r="APS53" s="39"/>
      <c r="APT53" s="39"/>
      <c r="APU53" s="39"/>
      <c r="APV53" s="39"/>
      <c r="APW53" s="39"/>
      <c r="APX53" s="39"/>
      <c r="APY53" s="39"/>
      <c r="APZ53" s="39"/>
      <c r="AQA53" s="39"/>
      <c r="AQB53" s="39"/>
      <c r="AQC53" s="39"/>
      <c r="AQD53" s="39"/>
      <c r="AQE53" s="39"/>
      <c r="AQF53" s="39"/>
      <c r="AQG53" s="39"/>
      <c r="AQH53" s="39"/>
      <c r="AQI53" s="39"/>
      <c r="AQJ53" s="39"/>
      <c r="AQK53" s="39"/>
      <c r="AQL53" s="39"/>
      <c r="AQM53" s="39"/>
      <c r="AQN53" s="39"/>
      <c r="AQO53" s="39"/>
      <c r="AQP53" s="39"/>
      <c r="AQQ53" s="39"/>
      <c r="AQR53" s="39"/>
      <c r="AQS53" s="39"/>
      <c r="AQT53" s="39"/>
      <c r="AQU53" s="39"/>
      <c r="AQV53" s="39"/>
      <c r="AQW53" s="39"/>
      <c r="AQX53" s="39"/>
      <c r="AQY53" s="39"/>
      <c r="AQZ53" s="39"/>
      <c r="ARA53" s="39"/>
      <c r="ARB53" s="39"/>
      <c r="ARC53" s="39"/>
      <c r="ARD53" s="39"/>
      <c r="ARE53" s="39"/>
      <c r="ARF53" s="39"/>
      <c r="ARG53" s="39"/>
      <c r="ARH53" s="39"/>
      <c r="ARI53" s="39"/>
      <c r="ARJ53" s="39"/>
      <c r="ARK53" s="39"/>
      <c r="ARL53" s="39"/>
      <c r="ARM53" s="39"/>
      <c r="ARN53" s="39"/>
      <c r="ARO53" s="39"/>
      <c r="ARP53" s="39"/>
      <c r="ARQ53" s="39"/>
      <c r="ARR53" s="39"/>
      <c r="ARS53" s="39"/>
      <c r="ART53" s="39"/>
      <c r="ARU53" s="39"/>
      <c r="ARV53" s="39"/>
      <c r="ARW53" s="39"/>
      <c r="ARX53" s="39"/>
      <c r="ARY53" s="39"/>
      <c r="ARZ53" s="39"/>
      <c r="ASA53" s="39"/>
      <c r="ASB53" s="39"/>
      <c r="ASC53" s="39"/>
      <c r="ASD53" s="39"/>
      <c r="ASE53" s="39"/>
      <c r="ASF53" s="39"/>
      <c r="ASG53" s="39"/>
      <c r="ASH53" s="39"/>
      <c r="ASI53" s="39"/>
      <c r="ASJ53" s="39"/>
      <c r="ASK53" s="39"/>
      <c r="ASL53" s="39"/>
      <c r="ASM53" s="39"/>
      <c r="ASN53" s="39"/>
      <c r="ASO53" s="39"/>
      <c r="ASP53" s="39"/>
      <c r="ASQ53" s="39"/>
      <c r="ASR53" s="39"/>
      <c r="ASS53" s="39"/>
      <c r="AST53" s="39"/>
      <c r="ASU53" s="39"/>
      <c r="ASV53" s="39"/>
      <c r="ASW53" s="39"/>
      <c r="ASX53" s="39"/>
      <c r="ASY53" s="39"/>
      <c r="ASZ53" s="39"/>
      <c r="ATA53" s="39"/>
      <c r="ATB53" s="39"/>
      <c r="ATC53" s="39"/>
      <c r="ATD53" s="39"/>
      <c r="ATE53" s="39"/>
      <c r="ATF53" s="39"/>
      <c r="ATG53" s="39"/>
      <c r="ATH53" s="39"/>
      <c r="ATI53" s="39"/>
      <c r="ATJ53" s="39"/>
      <c r="ATK53" s="39"/>
      <c r="ATL53" s="39"/>
      <c r="ATM53" s="39"/>
      <c r="ATN53" s="39"/>
      <c r="ATO53" s="39"/>
      <c r="ATP53" s="39"/>
      <c r="ATQ53" s="39"/>
      <c r="ATR53" s="39"/>
      <c r="ATS53" s="39"/>
      <c r="ATT53" s="39"/>
      <c r="ATU53" s="39"/>
      <c r="ATV53" s="39"/>
      <c r="ATW53" s="39"/>
      <c r="ATX53" s="39"/>
      <c r="ATY53" s="39"/>
      <c r="ATZ53" s="39"/>
      <c r="AUA53" s="39"/>
      <c r="AUB53" s="39"/>
      <c r="AUC53" s="39"/>
      <c r="AUD53" s="39"/>
      <c r="AUE53" s="39"/>
      <c r="AUF53" s="39"/>
      <c r="AUG53" s="39"/>
      <c r="AUH53" s="39"/>
      <c r="AUI53" s="39"/>
      <c r="AUJ53" s="39"/>
      <c r="AUK53" s="39"/>
      <c r="AUL53" s="39"/>
      <c r="AUM53" s="39"/>
      <c r="AUN53" s="39"/>
      <c r="AUO53" s="39"/>
      <c r="AUP53" s="39"/>
      <c r="AUQ53" s="39"/>
      <c r="AUR53" s="39"/>
      <c r="AUS53" s="39"/>
      <c r="AUT53" s="39"/>
      <c r="AUU53" s="39"/>
      <c r="AUV53" s="39"/>
      <c r="AUW53" s="39"/>
      <c r="AUX53" s="39"/>
      <c r="AUY53" s="39"/>
      <c r="AUZ53" s="39"/>
      <c r="AVA53" s="39"/>
      <c r="AVB53" s="39"/>
      <c r="AVC53" s="39"/>
      <c r="AVD53" s="39"/>
      <c r="AVE53" s="39"/>
      <c r="AVF53" s="39"/>
      <c r="AVG53" s="39"/>
      <c r="AVH53" s="39"/>
      <c r="AVI53" s="39"/>
      <c r="AVJ53" s="39"/>
      <c r="AVK53" s="39"/>
      <c r="AVL53" s="39"/>
      <c r="AVM53" s="39"/>
      <c r="AVN53" s="39"/>
      <c r="AVO53" s="39"/>
      <c r="AVP53" s="39"/>
      <c r="AVQ53" s="39"/>
      <c r="AVR53" s="39"/>
      <c r="AVS53" s="39"/>
      <c r="AVT53" s="39"/>
      <c r="AVU53" s="39"/>
      <c r="AVV53" s="39"/>
      <c r="AVW53" s="39"/>
      <c r="AVX53" s="39"/>
      <c r="AVY53" s="39"/>
      <c r="AVZ53" s="39"/>
      <c r="AWA53" s="39"/>
      <c r="AWB53" s="39"/>
      <c r="AWC53" s="39"/>
      <c r="AWD53" s="39"/>
      <c r="AWE53" s="39"/>
      <c r="AWF53" s="39"/>
      <c r="AWG53" s="39"/>
      <c r="AWH53" s="39"/>
      <c r="AWI53" s="39"/>
      <c r="AWJ53" s="39"/>
      <c r="AWK53" s="39"/>
      <c r="AWL53" s="39"/>
      <c r="AWM53" s="39"/>
      <c r="AWN53" s="39"/>
      <c r="AWO53" s="39"/>
      <c r="AWP53" s="39"/>
      <c r="AWQ53" s="39"/>
      <c r="AWR53" s="39"/>
      <c r="AWS53" s="39"/>
      <c r="AWT53" s="39"/>
      <c r="AWU53" s="39"/>
      <c r="AWV53" s="39"/>
      <c r="AWW53" s="39"/>
      <c r="AWX53" s="39"/>
      <c r="AWY53" s="39"/>
      <c r="AWZ53" s="39"/>
      <c r="AXA53" s="39"/>
      <c r="AXB53" s="39"/>
      <c r="AXC53" s="39"/>
      <c r="AXD53" s="39"/>
      <c r="AXE53" s="39"/>
      <c r="AXF53" s="39"/>
      <c r="AXG53" s="39"/>
      <c r="AXH53" s="39"/>
      <c r="AXI53" s="39"/>
      <c r="AXJ53" s="39"/>
      <c r="AXK53" s="39"/>
      <c r="AXL53" s="39"/>
      <c r="AXM53" s="39"/>
      <c r="AXN53" s="39"/>
      <c r="AXO53" s="39"/>
      <c r="AXP53" s="39"/>
      <c r="AXQ53" s="39"/>
      <c r="AXR53" s="39"/>
      <c r="AXS53" s="39"/>
      <c r="AXT53" s="39"/>
      <c r="AXU53" s="39"/>
      <c r="AXV53" s="39"/>
      <c r="AXW53" s="39"/>
      <c r="AXX53" s="39"/>
      <c r="AXY53" s="39"/>
      <c r="AXZ53" s="39"/>
      <c r="AYA53" s="39"/>
      <c r="AYB53" s="39"/>
      <c r="AYC53" s="39"/>
      <c r="AYD53" s="39"/>
      <c r="AYE53" s="39"/>
      <c r="AYF53" s="39"/>
      <c r="AYG53" s="39"/>
      <c r="AYH53" s="39"/>
      <c r="AYI53" s="39"/>
      <c r="AYJ53" s="39"/>
      <c r="AYK53" s="39"/>
      <c r="AYL53" s="39"/>
      <c r="AYM53" s="39"/>
      <c r="AYN53" s="39"/>
      <c r="AYO53" s="39"/>
      <c r="AYP53" s="39"/>
      <c r="AYQ53" s="39"/>
      <c r="AYR53" s="39"/>
      <c r="AYS53" s="39"/>
      <c r="AYT53" s="39"/>
      <c r="AYU53" s="39"/>
      <c r="AYV53" s="39"/>
      <c r="AYW53" s="39"/>
      <c r="AYX53" s="39"/>
      <c r="AYY53" s="39"/>
      <c r="AYZ53" s="39"/>
      <c r="AZA53" s="39"/>
      <c r="AZB53" s="39"/>
      <c r="AZC53" s="39"/>
      <c r="AZD53" s="39"/>
      <c r="AZE53" s="39"/>
      <c r="AZF53" s="39"/>
      <c r="AZG53" s="39"/>
      <c r="AZH53" s="39"/>
      <c r="AZI53" s="39"/>
      <c r="AZJ53" s="39"/>
      <c r="AZK53" s="39"/>
      <c r="AZL53" s="39"/>
      <c r="AZM53" s="39"/>
      <c r="AZN53" s="39"/>
      <c r="AZO53" s="39"/>
      <c r="AZP53" s="39"/>
      <c r="AZQ53" s="39"/>
      <c r="AZR53" s="39"/>
      <c r="AZS53" s="39"/>
      <c r="AZT53" s="39"/>
      <c r="AZU53" s="39"/>
      <c r="AZV53" s="39"/>
      <c r="AZW53" s="39"/>
      <c r="AZX53" s="39"/>
      <c r="AZY53" s="39"/>
      <c r="AZZ53" s="39"/>
      <c r="BAA53" s="39"/>
      <c r="BAB53" s="39"/>
      <c r="BAC53" s="39"/>
      <c r="BAD53" s="39"/>
      <c r="BAE53" s="39"/>
      <c r="BAF53" s="39"/>
      <c r="BAG53" s="39"/>
      <c r="BAH53" s="39"/>
      <c r="BAI53" s="39"/>
      <c r="BAJ53" s="39"/>
      <c r="BAK53" s="39"/>
      <c r="BAL53" s="39"/>
      <c r="BAM53" s="39"/>
      <c r="BAN53" s="39"/>
      <c r="BAO53" s="39"/>
      <c r="BAP53" s="39"/>
      <c r="BAQ53" s="39"/>
      <c r="BAR53" s="39"/>
      <c r="BAS53" s="39"/>
      <c r="BAT53" s="39"/>
      <c r="BAU53" s="39"/>
      <c r="BAV53" s="39"/>
      <c r="BAW53" s="39"/>
      <c r="BAX53" s="39"/>
      <c r="BAY53" s="39"/>
      <c r="BAZ53" s="39"/>
      <c r="BBA53" s="39"/>
      <c r="BBB53" s="39"/>
      <c r="BBC53" s="39"/>
      <c r="BBD53" s="39"/>
      <c r="BBE53" s="39"/>
      <c r="BBF53" s="39"/>
      <c r="BBG53" s="39"/>
      <c r="BBH53" s="39"/>
      <c r="BBI53" s="39"/>
      <c r="BBJ53" s="39"/>
      <c r="BBK53" s="39"/>
      <c r="BBL53" s="39"/>
      <c r="BBM53" s="39"/>
      <c r="BBN53" s="39"/>
      <c r="BBO53" s="39"/>
      <c r="BBP53" s="39"/>
      <c r="BBQ53" s="39"/>
      <c r="BBR53" s="39"/>
      <c r="BBS53" s="39"/>
      <c r="BBT53" s="39"/>
      <c r="BBU53" s="39"/>
      <c r="BBV53" s="39"/>
      <c r="BBW53" s="39"/>
      <c r="BBX53" s="39"/>
      <c r="BBY53" s="39"/>
      <c r="BBZ53" s="39"/>
      <c r="BCA53" s="39"/>
      <c r="BCB53" s="39"/>
      <c r="BCC53" s="39"/>
      <c r="BCD53" s="39"/>
      <c r="BCE53" s="39"/>
      <c r="BCF53" s="39"/>
      <c r="BCG53" s="39"/>
      <c r="BCH53" s="39"/>
      <c r="BCI53" s="39"/>
      <c r="BCJ53" s="39"/>
      <c r="BCK53" s="39"/>
      <c r="BCL53" s="39"/>
      <c r="BCM53" s="39"/>
      <c r="BCN53" s="39"/>
      <c r="BCO53" s="39"/>
      <c r="BCP53" s="39"/>
      <c r="BCQ53" s="39"/>
      <c r="BCR53" s="39"/>
      <c r="BCS53" s="39"/>
      <c r="BCT53" s="39"/>
      <c r="BCU53" s="39"/>
      <c r="BCV53" s="39"/>
      <c r="BCW53" s="39"/>
      <c r="BCX53" s="39"/>
      <c r="BCY53" s="39"/>
      <c r="BCZ53" s="39"/>
      <c r="BDA53" s="39"/>
      <c r="BDB53" s="39"/>
      <c r="BDC53" s="39"/>
      <c r="BDD53" s="39"/>
      <c r="BDE53" s="39"/>
      <c r="BDF53" s="39"/>
      <c r="BDG53" s="39"/>
      <c r="BDH53" s="39"/>
      <c r="BDI53" s="39"/>
      <c r="BDJ53" s="39"/>
      <c r="BDK53" s="39"/>
      <c r="BDL53" s="39"/>
      <c r="BDM53" s="39"/>
      <c r="BDN53" s="39"/>
      <c r="BDO53" s="39"/>
      <c r="BDP53" s="39"/>
      <c r="BDQ53" s="39"/>
      <c r="BDR53" s="39"/>
      <c r="BDS53" s="39"/>
      <c r="BDT53" s="39"/>
      <c r="BDU53" s="39"/>
      <c r="BDV53" s="39"/>
      <c r="BDW53" s="39"/>
      <c r="BDX53" s="39"/>
      <c r="BDY53" s="39"/>
      <c r="BDZ53" s="39"/>
      <c r="BEA53" s="39"/>
      <c r="BEB53" s="39"/>
      <c r="BEC53" s="39"/>
      <c r="BED53" s="39"/>
      <c r="BEE53" s="39"/>
      <c r="BEF53" s="39"/>
      <c r="BEG53" s="39"/>
      <c r="BEH53" s="39"/>
      <c r="BEI53" s="39"/>
      <c r="BEJ53" s="39"/>
      <c r="BEK53" s="39"/>
      <c r="BEL53" s="39"/>
      <c r="BEM53" s="39"/>
      <c r="BEN53" s="39"/>
      <c r="BEO53" s="39"/>
      <c r="BEP53" s="39"/>
      <c r="BEQ53" s="39"/>
      <c r="BER53" s="39"/>
      <c r="BES53" s="39"/>
      <c r="BET53" s="39"/>
      <c r="BEU53" s="39"/>
      <c r="BEV53" s="39"/>
      <c r="BEW53" s="39"/>
      <c r="BEX53" s="39"/>
      <c r="BEY53" s="39"/>
      <c r="BEZ53" s="39"/>
      <c r="BFA53" s="39"/>
      <c r="BFB53" s="39"/>
      <c r="BFC53" s="39"/>
      <c r="BFD53" s="39"/>
      <c r="BFE53" s="39"/>
      <c r="BFF53" s="39"/>
      <c r="BFG53" s="39"/>
      <c r="BFH53" s="39"/>
      <c r="BFI53" s="39"/>
      <c r="BFJ53" s="39"/>
      <c r="BFK53" s="39"/>
      <c r="BFL53" s="39"/>
      <c r="BFM53" s="39"/>
      <c r="BFN53" s="39"/>
      <c r="BFO53" s="39"/>
      <c r="BFP53" s="39"/>
      <c r="BFQ53" s="39"/>
      <c r="BFR53" s="39"/>
      <c r="BFS53" s="39"/>
      <c r="BFT53" s="39"/>
      <c r="BFU53" s="39"/>
      <c r="BFV53" s="39"/>
      <c r="BFW53" s="39"/>
      <c r="BFX53" s="39"/>
      <c r="BFY53" s="39"/>
      <c r="BFZ53" s="39"/>
      <c r="BGA53" s="39"/>
      <c r="BGB53" s="39"/>
      <c r="BGC53" s="39"/>
      <c r="BGD53" s="39"/>
      <c r="BGE53" s="39"/>
      <c r="BGF53" s="39"/>
      <c r="BGG53" s="39"/>
      <c r="BGH53" s="39"/>
      <c r="BGI53" s="39"/>
      <c r="BGJ53" s="39"/>
      <c r="BGK53" s="39"/>
      <c r="BGL53" s="39"/>
      <c r="BGM53" s="39"/>
      <c r="BGN53" s="39"/>
      <c r="BGO53" s="39"/>
      <c r="BGP53" s="39"/>
      <c r="BGQ53" s="39"/>
      <c r="BGR53" s="39"/>
      <c r="BGS53" s="39"/>
      <c r="BGT53" s="39"/>
      <c r="BGU53" s="39"/>
      <c r="BGV53" s="39"/>
      <c r="BGW53" s="39"/>
      <c r="BGX53" s="39"/>
      <c r="BGY53" s="39"/>
      <c r="BGZ53" s="39"/>
      <c r="BHA53" s="39"/>
      <c r="BHB53" s="39"/>
      <c r="BHC53" s="39"/>
      <c r="BHD53" s="39"/>
      <c r="BHE53" s="39"/>
      <c r="BHF53" s="39"/>
      <c r="BHG53" s="39"/>
      <c r="BHH53" s="39"/>
      <c r="BHI53" s="39"/>
      <c r="BHJ53" s="39"/>
      <c r="BHK53" s="39"/>
      <c r="BHL53" s="39"/>
      <c r="BHM53" s="39"/>
      <c r="BHN53" s="39"/>
      <c r="BHO53" s="39"/>
      <c r="BHP53" s="39"/>
      <c r="BHQ53" s="39"/>
      <c r="BHR53" s="39"/>
      <c r="BHS53" s="39"/>
      <c r="BHT53" s="39"/>
      <c r="BHU53" s="39"/>
      <c r="BHV53" s="39"/>
      <c r="BHW53" s="39"/>
      <c r="BHX53" s="39"/>
      <c r="BHY53" s="39"/>
      <c r="BHZ53" s="39"/>
      <c r="BIA53" s="39"/>
      <c r="BIB53" s="39"/>
      <c r="BIC53" s="39"/>
      <c r="BID53" s="39"/>
      <c r="BIE53" s="39"/>
      <c r="BIF53" s="39"/>
      <c r="BIG53" s="39"/>
      <c r="BIH53" s="39"/>
      <c r="BII53" s="39"/>
      <c r="BIJ53" s="39"/>
      <c r="BIK53" s="39"/>
      <c r="BIL53" s="39"/>
      <c r="BIM53" s="39"/>
      <c r="BIN53" s="39"/>
      <c r="BIO53" s="39"/>
      <c r="BIP53" s="39"/>
      <c r="BIQ53" s="39"/>
      <c r="BIR53" s="39"/>
      <c r="BIS53" s="39"/>
      <c r="BIT53" s="39"/>
      <c r="BIU53" s="39"/>
      <c r="BIV53" s="39"/>
      <c r="BIW53" s="39"/>
      <c r="BIX53" s="39"/>
      <c r="BIY53" s="39"/>
      <c r="BIZ53" s="39"/>
      <c r="BJA53" s="39"/>
      <c r="BJB53" s="39"/>
      <c r="BJC53" s="39"/>
      <c r="BJD53" s="39"/>
      <c r="BJE53" s="39"/>
      <c r="BJF53" s="39"/>
      <c r="BJG53" s="39"/>
      <c r="BJH53" s="39"/>
      <c r="BJI53" s="39"/>
      <c r="BJJ53" s="39"/>
      <c r="BJK53" s="39"/>
      <c r="BJL53" s="39"/>
      <c r="BJM53" s="39"/>
      <c r="BJN53" s="39"/>
      <c r="BJO53" s="39"/>
      <c r="BJP53" s="39"/>
      <c r="BJQ53" s="39"/>
      <c r="BJR53" s="39"/>
      <c r="BJS53" s="39"/>
      <c r="BJT53" s="39"/>
      <c r="BJU53" s="39"/>
      <c r="BJV53" s="39"/>
      <c r="BJW53" s="39"/>
      <c r="BJX53" s="39"/>
      <c r="BJY53" s="39"/>
      <c r="BJZ53" s="39"/>
      <c r="BKA53" s="39"/>
      <c r="BKB53" s="39"/>
      <c r="BKC53" s="39"/>
      <c r="BKD53" s="39"/>
      <c r="BKE53" s="39"/>
      <c r="BKF53" s="39"/>
      <c r="BKG53" s="39"/>
      <c r="BKH53" s="39"/>
      <c r="BKI53" s="39"/>
      <c r="BKJ53" s="39"/>
      <c r="BKK53" s="39"/>
      <c r="BKL53" s="39"/>
      <c r="BKM53" s="39"/>
      <c r="BKN53" s="39"/>
      <c r="BKO53" s="39"/>
      <c r="BKP53" s="39"/>
      <c r="BKQ53" s="39"/>
      <c r="BKR53" s="39"/>
      <c r="BKS53" s="39"/>
      <c r="BKT53" s="39"/>
      <c r="BKU53" s="39"/>
      <c r="BKV53" s="39"/>
      <c r="BKW53" s="39"/>
      <c r="BKX53" s="39"/>
      <c r="BKY53" s="39"/>
      <c r="BKZ53" s="39"/>
      <c r="BLA53" s="39"/>
      <c r="BLB53" s="39"/>
      <c r="BLC53" s="39"/>
      <c r="BLD53" s="39"/>
      <c r="BLE53" s="39"/>
      <c r="BLF53" s="39"/>
      <c r="BLG53" s="39"/>
      <c r="BLH53" s="39"/>
      <c r="BLI53" s="39"/>
      <c r="BLJ53" s="39"/>
      <c r="BLK53" s="39"/>
      <c r="BLL53" s="39"/>
      <c r="BLM53" s="39"/>
      <c r="BLN53" s="39"/>
      <c r="BLO53" s="39"/>
      <c r="BLP53" s="39"/>
      <c r="BLQ53" s="39"/>
      <c r="BLR53" s="39"/>
      <c r="BLS53" s="39"/>
      <c r="BLT53" s="39"/>
      <c r="BLU53" s="39"/>
      <c r="BLV53" s="39"/>
      <c r="BLW53" s="39"/>
      <c r="BLX53" s="39"/>
      <c r="BLY53" s="39"/>
      <c r="BLZ53" s="39"/>
      <c r="BMA53" s="39"/>
      <c r="BMB53" s="39"/>
      <c r="BMC53" s="39"/>
      <c r="BMD53" s="39"/>
      <c r="BME53" s="39"/>
      <c r="BMF53" s="39"/>
      <c r="BMG53" s="39"/>
      <c r="BMH53" s="39"/>
      <c r="BMI53" s="39"/>
      <c r="BMJ53" s="39"/>
      <c r="BMK53" s="39"/>
      <c r="BML53" s="39"/>
      <c r="BMM53" s="39"/>
      <c r="BMN53" s="39"/>
      <c r="BMO53" s="39"/>
      <c r="BMP53" s="39"/>
      <c r="BMQ53" s="39"/>
      <c r="BMR53" s="39"/>
      <c r="BMS53" s="39"/>
      <c r="BMT53" s="39"/>
      <c r="BMU53" s="39"/>
      <c r="BMV53" s="39"/>
      <c r="BMW53" s="39"/>
      <c r="BMX53" s="39"/>
      <c r="BMY53" s="39"/>
      <c r="BMZ53" s="39"/>
      <c r="BNA53" s="39"/>
      <c r="BNB53" s="39"/>
      <c r="BNC53" s="39"/>
      <c r="BND53" s="39"/>
      <c r="BNE53" s="39"/>
      <c r="BNF53" s="39"/>
      <c r="BNG53" s="39"/>
      <c r="BNH53" s="39"/>
      <c r="BNI53" s="39"/>
      <c r="BNJ53" s="39"/>
      <c r="BNK53" s="39"/>
      <c r="BNL53" s="39"/>
      <c r="BNM53" s="39"/>
      <c r="BNN53" s="39"/>
      <c r="BNO53" s="39"/>
      <c r="BNP53" s="39"/>
      <c r="BNQ53" s="39"/>
      <c r="BNR53" s="39"/>
      <c r="BNS53" s="39"/>
      <c r="BNT53" s="39"/>
      <c r="BNU53" s="39"/>
      <c r="BNV53" s="39"/>
      <c r="BNW53" s="39"/>
      <c r="BNX53" s="39"/>
      <c r="BNY53" s="39"/>
      <c r="BNZ53" s="39"/>
      <c r="BOA53" s="39"/>
      <c r="BOB53" s="39"/>
      <c r="BOC53" s="39"/>
      <c r="BOD53" s="39"/>
      <c r="BOE53" s="39"/>
      <c r="BOF53" s="39"/>
      <c r="BOG53" s="39"/>
      <c r="BOH53" s="39"/>
      <c r="BOI53" s="39"/>
      <c r="BOJ53" s="39"/>
      <c r="BOK53" s="39"/>
      <c r="BOL53" s="39"/>
      <c r="BOM53" s="39"/>
      <c r="BON53" s="39"/>
      <c r="BOO53" s="39"/>
      <c r="BOP53" s="39"/>
      <c r="BOQ53" s="39"/>
      <c r="BOR53" s="39"/>
      <c r="BOS53" s="39"/>
      <c r="BOT53" s="39"/>
      <c r="BOU53" s="39"/>
      <c r="BOV53" s="39"/>
      <c r="BOW53" s="39"/>
      <c r="BOX53" s="39"/>
      <c r="BOY53" s="39"/>
      <c r="BOZ53" s="39"/>
      <c r="BPA53" s="39"/>
      <c r="BPB53" s="39"/>
      <c r="BPC53" s="39"/>
      <c r="BPD53" s="39"/>
      <c r="BPE53" s="39"/>
      <c r="BPF53" s="39"/>
      <c r="BPG53" s="39"/>
      <c r="BPH53" s="39"/>
      <c r="BPI53" s="39"/>
      <c r="BPJ53" s="39"/>
      <c r="BPK53" s="39"/>
      <c r="BPL53" s="39"/>
      <c r="BPM53" s="39"/>
      <c r="BPN53" s="39"/>
      <c r="BPO53" s="39"/>
      <c r="BPP53" s="39"/>
      <c r="BPQ53" s="39"/>
      <c r="BPR53" s="39"/>
      <c r="BPS53" s="39"/>
      <c r="BPT53" s="39"/>
      <c r="BPU53" s="39"/>
      <c r="BPV53" s="39"/>
      <c r="BPW53" s="39"/>
      <c r="BPX53" s="39"/>
      <c r="BPY53" s="39"/>
      <c r="BPZ53" s="39"/>
      <c r="BQA53" s="39"/>
      <c r="BQB53" s="39"/>
      <c r="BQC53" s="39"/>
      <c r="BQD53" s="39"/>
      <c r="BQE53" s="39"/>
      <c r="BQF53" s="39"/>
      <c r="BQG53" s="39"/>
      <c r="BQH53" s="39"/>
      <c r="BQI53" s="39"/>
      <c r="BQJ53" s="39"/>
      <c r="BQK53" s="39"/>
      <c r="BQL53" s="39"/>
      <c r="BQM53" s="39"/>
      <c r="BQN53" s="39"/>
      <c r="BQO53" s="39"/>
      <c r="BQP53" s="39"/>
      <c r="BQQ53" s="39"/>
      <c r="BQR53" s="39"/>
      <c r="BQS53" s="39"/>
      <c r="BQT53" s="39"/>
      <c r="BQU53" s="39"/>
      <c r="BQV53" s="39"/>
      <c r="BQW53" s="39"/>
      <c r="BQX53" s="39"/>
      <c r="BQY53" s="39"/>
      <c r="BQZ53" s="39"/>
      <c r="BRA53" s="39"/>
      <c r="BRB53" s="39"/>
      <c r="BRC53" s="39"/>
      <c r="BRD53" s="39"/>
      <c r="BRE53" s="39"/>
      <c r="BRF53" s="39"/>
      <c r="BRG53" s="39"/>
      <c r="BRH53" s="39"/>
      <c r="BRI53" s="39"/>
      <c r="BRJ53" s="39"/>
      <c r="BRK53" s="39"/>
      <c r="BRL53" s="39"/>
      <c r="BRM53" s="39"/>
      <c r="BRN53" s="39"/>
      <c r="BRO53" s="39"/>
      <c r="BRP53" s="39"/>
      <c r="BRQ53" s="39"/>
      <c r="BRR53" s="39"/>
      <c r="BRS53" s="39"/>
      <c r="BRT53" s="39"/>
      <c r="BRU53" s="39"/>
      <c r="BRV53" s="39"/>
      <c r="BRW53" s="39"/>
      <c r="BRX53" s="39"/>
      <c r="BRY53" s="39"/>
      <c r="BRZ53" s="39"/>
      <c r="BSA53" s="39"/>
      <c r="BSB53" s="39"/>
      <c r="BSC53" s="39"/>
      <c r="BSD53" s="39"/>
      <c r="BSE53" s="39"/>
      <c r="BSF53" s="39"/>
      <c r="BSG53" s="39"/>
      <c r="BSH53" s="39"/>
      <c r="BSI53" s="39"/>
      <c r="BSJ53" s="39"/>
      <c r="BSK53" s="39"/>
      <c r="BSL53" s="39"/>
      <c r="BSM53" s="39"/>
      <c r="BSN53" s="39"/>
      <c r="BSO53" s="39"/>
      <c r="BSP53" s="39"/>
      <c r="BSQ53" s="39"/>
      <c r="BSR53" s="39"/>
      <c r="BSS53" s="39"/>
      <c r="BST53" s="39"/>
      <c r="BSU53" s="39"/>
      <c r="BSV53" s="39"/>
      <c r="BSW53" s="39"/>
      <c r="BSX53" s="39"/>
      <c r="BSY53" s="39"/>
      <c r="BSZ53" s="39"/>
      <c r="BTA53" s="39"/>
      <c r="BTB53" s="39"/>
      <c r="BTC53" s="39"/>
      <c r="BTD53" s="39"/>
      <c r="BTE53" s="39"/>
      <c r="BTF53" s="39"/>
      <c r="BTG53" s="39"/>
      <c r="BTH53" s="39"/>
      <c r="BTI53" s="39"/>
      <c r="BTJ53" s="39"/>
      <c r="BTK53" s="39"/>
      <c r="BTL53" s="39"/>
      <c r="BTM53" s="39"/>
      <c r="BTN53" s="39"/>
      <c r="BTO53" s="39"/>
      <c r="BTP53" s="39"/>
      <c r="BTQ53" s="39"/>
      <c r="BTR53" s="39"/>
      <c r="BTS53" s="39"/>
      <c r="BTT53" s="39"/>
      <c r="BTU53" s="39"/>
      <c r="BTV53" s="39"/>
      <c r="BTW53" s="39"/>
      <c r="BTX53" s="39"/>
      <c r="BTY53" s="39"/>
      <c r="BTZ53" s="39"/>
      <c r="BUA53" s="39"/>
      <c r="BUB53" s="39"/>
      <c r="BUC53" s="39"/>
      <c r="BUD53" s="39"/>
      <c r="BUE53" s="39"/>
      <c r="BUF53" s="39"/>
      <c r="BUG53" s="39"/>
      <c r="BUH53" s="39"/>
      <c r="BUI53" s="39"/>
      <c r="BUJ53" s="39"/>
      <c r="BUK53" s="39"/>
      <c r="BUL53" s="39"/>
      <c r="BUM53" s="39"/>
      <c r="BUN53" s="39"/>
      <c r="BUO53" s="39"/>
      <c r="BUP53" s="39"/>
      <c r="BUQ53" s="39"/>
      <c r="BUR53" s="39"/>
      <c r="BUS53" s="39"/>
      <c r="BUT53" s="39"/>
      <c r="BUU53" s="39"/>
      <c r="BUV53" s="39"/>
      <c r="BUW53" s="39"/>
      <c r="BUX53" s="39"/>
      <c r="BUY53" s="39"/>
      <c r="BUZ53" s="39"/>
      <c r="BVA53" s="39"/>
      <c r="BVB53" s="39"/>
      <c r="BVC53" s="39"/>
      <c r="BVD53" s="39"/>
      <c r="BVE53" s="39"/>
      <c r="BVF53" s="39"/>
      <c r="BVG53" s="39"/>
      <c r="BVH53" s="39"/>
      <c r="BVI53" s="39"/>
      <c r="BVJ53" s="39"/>
      <c r="BVK53" s="39"/>
      <c r="BVL53" s="39"/>
      <c r="BVM53" s="39"/>
      <c r="BVN53" s="39"/>
      <c r="BVO53" s="39"/>
      <c r="BVP53" s="39"/>
      <c r="BVQ53" s="39"/>
      <c r="BVR53" s="39"/>
      <c r="BVS53" s="39"/>
      <c r="BVT53" s="39"/>
      <c r="BVU53" s="39"/>
      <c r="BVV53" s="39"/>
      <c r="BVW53" s="39"/>
      <c r="BVX53" s="39"/>
      <c r="BVY53" s="39"/>
      <c r="BVZ53" s="39"/>
      <c r="BWA53" s="39"/>
      <c r="BWB53" s="39"/>
      <c r="BWC53" s="39"/>
      <c r="BWD53" s="39"/>
      <c r="BWE53" s="39"/>
      <c r="BWF53" s="39"/>
      <c r="BWG53" s="39"/>
      <c r="BWH53" s="39"/>
      <c r="BWI53" s="39"/>
      <c r="BWJ53" s="39"/>
      <c r="BWK53" s="39"/>
      <c r="BWL53" s="39"/>
      <c r="BWM53" s="39"/>
      <c r="BWN53" s="39"/>
      <c r="BWO53" s="39"/>
      <c r="BWP53" s="39"/>
      <c r="BWQ53" s="39"/>
      <c r="BWR53" s="39"/>
      <c r="BWS53" s="39"/>
      <c r="BWT53" s="39"/>
      <c r="BWU53" s="39"/>
      <c r="BWV53" s="39"/>
      <c r="BWW53" s="39"/>
      <c r="BWX53" s="39"/>
      <c r="BWY53" s="39"/>
      <c r="BWZ53" s="39"/>
      <c r="BXA53" s="39"/>
      <c r="BXB53" s="39"/>
      <c r="BXC53" s="39"/>
      <c r="BXD53" s="39"/>
      <c r="BXE53" s="39"/>
      <c r="BXF53" s="39"/>
      <c r="BXG53" s="39"/>
      <c r="BXH53" s="39"/>
      <c r="BXI53" s="39"/>
      <c r="BXJ53" s="39"/>
      <c r="BXK53" s="39"/>
      <c r="BXL53" s="39"/>
      <c r="BXM53" s="39"/>
      <c r="BXN53" s="39"/>
      <c r="BXO53" s="39"/>
      <c r="BXP53" s="39"/>
      <c r="BXQ53" s="39"/>
      <c r="BXR53" s="39"/>
      <c r="BXS53" s="39"/>
      <c r="BXT53" s="39"/>
      <c r="BXU53" s="39"/>
      <c r="BXV53" s="39"/>
      <c r="BXW53" s="39"/>
      <c r="BXX53" s="39"/>
      <c r="BXY53" s="39"/>
      <c r="BXZ53" s="39"/>
      <c r="BYA53" s="39"/>
      <c r="BYB53" s="39"/>
      <c r="BYC53" s="39"/>
      <c r="BYD53" s="39"/>
      <c r="BYE53" s="39"/>
      <c r="BYF53" s="39"/>
      <c r="BYG53" s="39"/>
      <c r="BYH53" s="39"/>
      <c r="BYI53" s="39"/>
      <c r="BYJ53" s="39"/>
      <c r="BYK53" s="39"/>
      <c r="BYL53" s="39"/>
      <c r="BYM53" s="39"/>
      <c r="BYN53" s="39"/>
      <c r="BYO53" s="39"/>
      <c r="BYP53" s="39"/>
      <c r="BYQ53" s="39"/>
      <c r="BYR53" s="39"/>
      <c r="BYS53" s="39"/>
      <c r="BYT53" s="39"/>
      <c r="BYU53" s="39"/>
      <c r="BYV53" s="39"/>
      <c r="BYW53" s="39"/>
      <c r="BYX53" s="39"/>
      <c r="BYY53" s="39"/>
      <c r="BYZ53" s="39"/>
      <c r="BZA53" s="39"/>
      <c r="BZB53" s="39"/>
      <c r="BZC53" s="39"/>
      <c r="BZD53" s="39"/>
      <c r="BZE53" s="39"/>
      <c r="BZF53" s="39"/>
      <c r="BZG53" s="39"/>
      <c r="BZH53" s="39"/>
      <c r="BZI53" s="39"/>
      <c r="BZJ53" s="39"/>
      <c r="BZK53" s="39"/>
      <c r="BZL53" s="39"/>
      <c r="BZM53" s="39"/>
      <c r="BZN53" s="39"/>
      <c r="BZO53" s="39"/>
      <c r="BZP53" s="39"/>
      <c r="BZQ53" s="39"/>
      <c r="BZR53" s="39"/>
      <c r="BZS53" s="39"/>
      <c r="BZT53" s="39"/>
      <c r="BZU53" s="39"/>
      <c r="BZV53" s="39"/>
      <c r="BZW53" s="39"/>
      <c r="BZX53" s="39"/>
      <c r="BZY53" s="39"/>
      <c r="BZZ53" s="39"/>
      <c r="CAA53" s="39"/>
      <c r="CAB53" s="39"/>
      <c r="CAC53" s="39"/>
      <c r="CAD53" s="39"/>
      <c r="CAE53" s="39"/>
      <c r="CAF53" s="39"/>
      <c r="CAG53" s="39"/>
      <c r="CAH53" s="39"/>
      <c r="CAI53" s="39"/>
      <c r="CAJ53" s="39"/>
      <c r="CAK53" s="39"/>
      <c r="CAL53" s="39"/>
      <c r="CAM53" s="39"/>
      <c r="CAN53" s="39"/>
      <c r="CAO53" s="39"/>
      <c r="CAP53" s="39"/>
      <c r="CAQ53" s="39"/>
      <c r="CAR53" s="39"/>
      <c r="CAS53" s="39"/>
      <c r="CAT53" s="39"/>
      <c r="CAU53" s="39"/>
      <c r="CAV53" s="39"/>
      <c r="CAW53" s="39"/>
      <c r="CAX53" s="39"/>
      <c r="CAY53" s="39"/>
      <c r="CAZ53" s="39"/>
      <c r="CBA53" s="39"/>
      <c r="CBB53" s="39"/>
      <c r="CBC53" s="39"/>
      <c r="CBD53" s="39"/>
      <c r="CBE53" s="39"/>
      <c r="CBF53" s="39"/>
      <c r="CBG53" s="39"/>
      <c r="CBH53" s="39"/>
      <c r="CBI53" s="39"/>
      <c r="CBJ53" s="39"/>
      <c r="CBK53" s="39"/>
      <c r="CBL53" s="39"/>
      <c r="CBM53" s="39"/>
      <c r="CBN53" s="39"/>
      <c r="CBO53" s="39"/>
      <c r="CBP53" s="39"/>
      <c r="CBQ53" s="39"/>
      <c r="CBR53" s="39"/>
      <c r="CBS53" s="39"/>
      <c r="CBT53" s="39"/>
      <c r="CBU53" s="39"/>
      <c r="CBV53" s="39"/>
      <c r="CBW53" s="39"/>
      <c r="CBX53" s="39"/>
      <c r="CBY53" s="39"/>
      <c r="CBZ53" s="39"/>
      <c r="CCA53" s="39"/>
      <c r="CCB53" s="39"/>
      <c r="CCC53" s="39"/>
      <c r="CCD53" s="39"/>
      <c r="CCE53" s="39"/>
      <c r="CCF53" s="39"/>
      <c r="CCG53" s="39"/>
      <c r="CCH53" s="39"/>
      <c r="CCI53" s="39"/>
      <c r="CCJ53" s="39"/>
      <c r="CCK53" s="39"/>
      <c r="CCL53" s="39"/>
      <c r="CCM53" s="39"/>
      <c r="CCN53" s="39"/>
      <c r="CCO53" s="39"/>
      <c r="CCP53" s="39"/>
      <c r="CCQ53" s="39"/>
      <c r="CCR53" s="39"/>
      <c r="CCS53" s="39"/>
      <c r="CCT53" s="39"/>
      <c r="CCU53" s="39"/>
      <c r="CCV53" s="39"/>
      <c r="CCW53" s="39"/>
      <c r="CCX53" s="39"/>
      <c r="CCY53" s="39"/>
      <c r="CCZ53" s="39"/>
      <c r="CDA53" s="39"/>
      <c r="CDB53" s="39"/>
      <c r="CDC53" s="39"/>
      <c r="CDD53" s="39"/>
      <c r="CDE53" s="39"/>
      <c r="CDF53" s="39"/>
      <c r="CDG53" s="39"/>
      <c r="CDH53" s="39"/>
      <c r="CDI53" s="39"/>
      <c r="CDJ53" s="39"/>
      <c r="CDK53" s="39"/>
      <c r="CDL53" s="39"/>
      <c r="CDM53" s="39"/>
      <c r="CDN53" s="39"/>
      <c r="CDO53" s="39"/>
      <c r="CDP53" s="39"/>
      <c r="CDQ53" s="39"/>
      <c r="CDR53" s="39"/>
      <c r="CDS53" s="39"/>
      <c r="CDT53" s="39"/>
      <c r="CDU53" s="39"/>
      <c r="CDV53" s="39"/>
      <c r="CDW53" s="39"/>
      <c r="CDX53" s="39"/>
      <c r="CDY53" s="39"/>
      <c r="CDZ53" s="39"/>
      <c r="CEA53" s="39"/>
      <c r="CEB53" s="39"/>
      <c r="CEC53" s="39"/>
      <c r="CED53" s="39"/>
      <c r="CEE53" s="39"/>
      <c r="CEF53" s="39"/>
      <c r="CEG53" s="39"/>
      <c r="CEH53" s="39"/>
      <c r="CEI53" s="39"/>
      <c r="CEJ53" s="39"/>
      <c r="CEK53" s="39"/>
      <c r="CEL53" s="39"/>
      <c r="CEM53" s="39"/>
      <c r="CEN53" s="39"/>
      <c r="CEO53" s="39"/>
      <c r="CEP53" s="39"/>
      <c r="CEQ53" s="39"/>
      <c r="CER53" s="39"/>
      <c r="CES53" s="39"/>
      <c r="CET53" s="39"/>
      <c r="CEU53" s="39"/>
      <c r="CEV53" s="39"/>
      <c r="CEW53" s="39"/>
      <c r="CEX53" s="39"/>
      <c r="CEY53" s="39"/>
      <c r="CEZ53" s="39"/>
      <c r="CFA53" s="39"/>
      <c r="CFB53" s="39"/>
      <c r="CFC53" s="39"/>
      <c r="CFD53" s="39"/>
      <c r="CFE53" s="39"/>
      <c r="CFF53" s="39"/>
      <c r="CFG53" s="39"/>
      <c r="CFH53" s="39"/>
      <c r="CFI53" s="39"/>
      <c r="CFJ53" s="39"/>
      <c r="CFK53" s="39"/>
      <c r="CFL53" s="39"/>
      <c r="CFM53" s="39"/>
      <c r="CFN53" s="39"/>
      <c r="CFO53" s="39"/>
      <c r="CFP53" s="39"/>
      <c r="CFQ53" s="39"/>
      <c r="CFR53" s="39"/>
      <c r="CFS53" s="39"/>
      <c r="CFT53" s="39"/>
      <c r="CFU53" s="39"/>
      <c r="CFV53" s="39"/>
      <c r="CFW53" s="39"/>
      <c r="CFX53" s="39"/>
      <c r="CFY53" s="39"/>
      <c r="CFZ53" s="39"/>
      <c r="CGA53" s="39"/>
      <c r="CGB53" s="39"/>
      <c r="CGC53" s="39"/>
      <c r="CGD53" s="39"/>
      <c r="CGE53" s="39"/>
      <c r="CGF53" s="39"/>
      <c r="CGG53" s="39"/>
      <c r="CGH53" s="39"/>
      <c r="CGI53" s="39"/>
      <c r="CGJ53" s="39"/>
      <c r="CGK53" s="39"/>
      <c r="CGL53" s="39"/>
      <c r="CGM53" s="39"/>
      <c r="CGN53" s="39"/>
      <c r="CGO53" s="39"/>
      <c r="CGP53" s="39"/>
      <c r="CGQ53" s="39"/>
      <c r="CGR53" s="39"/>
      <c r="CGS53" s="39"/>
      <c r="CGT53" s="39"/>
      <c r="CGU53" s="39"/>
      <c r="CGV53" s="39"/>
      <c r="CGW53" s="39"/>
      <c r="CGX53" s="39"/>
      <c r="CGY53" s="39"/>
      <c r="CGZ53" s="39"/>
      <c r="CHA53" s="39"/>
      <c r="CHB53" s="39"/>
      <c r="CHC53" s="39"/>
      <c r="CHD53" s="39"/>
      <c r="CHE53" s="39"/>
      <c r="CHF53" s="39"/>
      <c r="CHG53" s="39"/>
      <c r="CHH53" s="39"/>
      <c r="CHI53" s="39"/>
      <c r="CHJ53" s="39"/>
      <c r="CHK53" s="39"/>
      <c r="CHL53" s="39"/>
      <c r="CHM53" s="39"/>
      <c r="CHN53" s="39"/>
      <c r="CHO53" s="39"/>
      <c r="CHP53" s="39"/>
      <c r="CHQ53" s="39"/>
      <c r="CHR53" s="39"/>
      <c r="CHS53" s="39"/>
      <c r="CHT53" s="39"/>
      <c r="CHU53" s="39"/>
      <c r="CHV53" s="39"/>
      <c r="CHW53" s="39"/>
      <c r="CHX53" s="39"/>
      <c r="CHY53" s="39"/>
      <c r="CHZ53" s="39"/>
      <c r="CIA53" s="39"/>
      <c r="CIB53" s="39"/>
      <c r="CIC53" s="39"/>
      <c r="CID53" s="39"/>
      <c r="CIE53" s="39"/>
      <c r="CIF53" s="39"/>
      <c r="CIG53" s="39"/>
      <c r="CIH53" s="39"/>
      <c r="CII53" s="39"/>
      <c r="CIJ53" s="39"/>
      <c r="CIK53" s="39"/>
      <c r="CIL53" s="39"/>
      <c r="CIM53" s="39"/>
      <c r="CIN53" s="39"/>
      <c r="CIO53" s="39"/>
      <c r="CIP53" s="39"/>
      <c r="CIQ53" s="39"/>
      <c r="CIR53" s="39"/>
      <c r="CIS53" s="39"/>
      <c r="CIT53" s="39"/>
      <c r="CIU53" s="39"/>
      <c r="CIV53" s="39"/>
      <c r="CIW53" s="39"/>
      <c r="CIX53" s="39"/>
      <c r="CIY53" s="39"/>
      <c r="CIZ53" s="39"/>
      <c r="CJA53" s="39"/>
      <c r="CJB53" s="39"/>
      <c r="CJC53" s="39"/>
      <c r="CJD53" s="39"/>
      <c r="CJE53" s="39"/>
      <c r="CJF53" s="39"/>
      <c r="CJG53" s="39"/>
      <c r="CJH53" s="39"/>
      <c r="CJI53" s="39"/>
      <c r="CJJ53" s="39"/>
      <c r="CJK53" s="39"/>
      <c r="CJL53" s="39"/>
      <c r="CJM53" s="39"/>
      <c r="CJN53" s="39"/>
      <c r="CJO53" s="39"/>
      <c r="CJP53" s="39"/>
      <c r="CJQ53" s="39"/>
      <c r="CJR53" s="39"/>
      <c r="CJS53" s="39"/>
      <c r="CJT53" s="39"/>
      <c r="CJU53" s="39"/>
      <c r="CJV53" s="39"/>
      <c r="CJW53" s="39"/>
      <c r="CJX53" s="39"/>
      <c r="CJY53" s="39"/>
      <c r="CJZ53" s="39"/>
      <c r="CKA53" s="39"/>
      <c r="CKB53" s="39"/>
      <c r="CKC53" s="39"/>
      <c r="CKD53" s="39"/>
      <c r="CKE53" s="39"/>
      <c r="CKF53" s="39"/>
      <c r="CKG53" s="39"/>
      <c r="CKH53" s="39"/>
      <c r="CKI53" s="39"/>
      <c r="CKJ53" s="39"/>
      <c r="CKK53" s="39"/>
      <c r="CKL53" s="39"/>
      <c r="CKM53" s="39"/>
      <c r="CKN53" s="39"/>
      <c r="CKO53" s="39"/>
      <c r="CKP53" s="39"/>
      <c r="CKQ53" s="39"/>
      <c r="CKR53" s="39"/>
      <c r="CKS53" s="39"/>
      <c r="CKT53" s="39"/>
      <c r="CKU53" s="39"/>
      <c r="CKV53" s="39"/>
      <c r="CKW53" s="39"/>
      <c r="CKX53" s="39"/>
      <c r="CKY53" s="39"/>
      <c r="CKZ53" s="39"/>
      <c r="CLA53" s="39"/>
      <c r="CLB53" s="39"/>
      <c r="CLC53" s="39"/>
      <c r="CLD53" s="39"/>
      <c r="CLE53" s="39"/>
      <c r="CLF53" s="39"/>
      <c r="CLG53" s="39"/>
      <c r="CLH53" s="39"/>
      <c r="CLI53" s="39"/>
      <c r="CLJ53" s="39"/>
      <c r="CLK53" s="39"/>
      <c r="CLL53" s="39"/>
      <c r="CLM53" s="39"/>
      <c r="CLN53" s="39"/>
      <c r="CLO53" s="39"/>
      <c r="CLP53" s="39"/>
      <c r="CLQ53" s="39"/>
      <c r="CLR53" s="39"/>
      <c r="CLS53" s="39"/>
      <c r="CLT53" s="39"/>
      <c r="CLU53" s="39"/>
      <c r="CLV53" s="39"/>
      <c r="CLW53" s="39"/>
      <c r="CLX53" s="39"/>
      <c r="CLY53" s="39"/>
      <c r="CLZ53" s="39"/>
      <c r="CMA53" s="39"/>
      <c r="CMB53" s="39"/>
      <c r="CMC53" s="39"/>
      <c r="CMD53" s="39"/>
      <c r="CME53" s="39"/>
      <c r="CMF53" s="39"/>
      <c r="CMG53" s="39"/>
      <c r="CMH53" s="39"/>
      <c r="CMI53" s="39"/>
      <c r="CMJ53" s="39"/>
      <c r="CMK53" s="39"/>
      <c r="CML53" s="39"/>
      <c r="CMM53" s="39"/>
      <c r="CMN53" s="39"/>
      <c r="CMO53" s="39"/>
      <c r="CMP53" s="39"/>
      <c r="CMQ53" s="39"/>
      <c r="CMR53" s="39"/>
      <c r="CMS53" s="39"/>
      <c r="CMT53" s="39"/>
      <c r="CMU53" s="39"/>
      <c r="CMV53" s="39"/>
      <c r="CMW53" s="39"/>
      <c r="CMX53" s="39"/>
      <c r="CMY53" s="39"/>
      <c r="CMZ53" s="39"/>
      <c r="CNA53" s="39"/>
      <c r="CNB53" s="39"/>
      <c r="CNC53" s="39"/>
      <c r="CND53" s="39"/>
      <c r="CNE53" s="39"/>
      <c r="CNF53" s="39"/>
      <c r="CNG53" s="39"/>
      <c r="CNH53" s="39"/>
      <c r="CNI53" s="39"/>
      <c r="CNJ53" s="39"/>
      <c r="CNK53" s="39"/>
      <c r="CNL53" s="39"/>
      <c r="CNM53" s="39"/>
      <c r="CNN53" s="39"/>
      <c r="CNO53" s="39"/>
      <c r="CNP53" s="39"/>
      <c r="CNQ53" s="39"/>
      <c r="CNR53" s="39"/>
      <c r="CNS53" s="39"/>
      <c r="CNT53" s="39"/>
      <c r="CNU53" s="39"/>
      <c r="CNV53" s="39"/>
      <c r="CNW53" s="39"/>
      <c r="CNX53" s="39"/>
      <c r="CNY53" s="39"/>
      <c r="CNZ53" s="39"/>
      <c r="COA53" s="39"/>
      <c r="COB53" s="39"/>
      <c r="COC53" s="39"/>
      <c r="COD53" s="39"/>
      <c r="COE53" s="39"/>
      <c r="COF53" s="39"/>
      <c r="COG53" s="39"/>
      <c r="COH53" s="39"/>
      <c r="COI53" s="39"/>
      <c r="COJ53" s="39"/>
      <c r="COK53" s="39"/>
      <c r="COL53" s="39"/>
      <c r="COM53" s="39"/>
      <c r="CON53" s="39"/>
      <c r="COO53" s="39"/>
      <c r="COP53" s="39"/>
      <c r="COQ53" s="39"/>
      <c r="COR53" s="39"/>
      <c r="COS53" s="39"/>
      <c r="COT53" s="39"/>
      <c r="COU53" s="39"/>
      <c r="COV53" s="39"/>
      <c r="COW53" s="39"/>
      <c r="COX53" s="39"/>
      <c r="COY53" s="39"/>
      <c r="COZ53" s="39"/>
      <c r="CPA53" s="39"/>
      <c r="CPB53" s="39"/>
      <c r="CPC53" s="39"/>
      <c r="CPD53" s="39"/>
      <c r="CPE53" s="39"/>
      <c r="CPF53" s="39"/>
      <c r="CPG53" s="39"/>
      <c r="CPH53" s="39"/>
      <c r="CPI53" s="39"/>
      <c r="CPJ53" s="39"/>
      <c r="CPK53" s="39"/>
      <c r="CPL53" s="39"/>
      <c r="CPM53" s="39"/>
      <c r="CPN53" s="39"/>
      <c r="CPO53" s="39"/>
      <c r="CPP53" s="39"/>
      <c r="CPQ53" s="39"/>
      <c r="CPR53" s="39"/>
      <c r="CPS53" s="39"/>
      <c r="CPT53" s="39"/>
      <c r="CPU53" s="39"/>
      <c r="CPV53" s="39"/>
      <c r="CPW53" s="39"/>
      <c r="CPX53" s="39"/>
      <c r="CPY53" s="39"/>
      <c r="CPZ53" s="39"/>
      <c r="CQA53" s="39"/>
      <c r="CQB53" s="39"/>
      <c r="CQC53" s="39"/>
      <c r="CQD53" s="39"/>
      <c r="CQE53" s="39"/>
      <c r="CQF53" s="39"/>
      <c r="CQG53" s="39"/>
      <c r="CQH53" s="39"/>
      <c r="CQI53" s="39"/>
      <c r="CQJ53" s="39"/>
      <c r="CQK53" s="39"/>
      <c r="CQL53" s="39"/>
      <c r="CQM53" s="39"/>
      <c r="CQN53" s="39"/>
      <c r="CQO53" s="39"/>
      <c r="CQP53" s="39"/>
      <c r="CQQ53" s="39"/>
      <c r="CQR53" s="39"/>
      <c r="CQS53" s="39"/>
      <c r="CQT53" s="39"/>
      <c r="CQU53" s="39"/>
      <c r="CQV53" s="39"/>
      <c r="CQW53" s="39"/>
      <c r="CQX53" s="39"/>
      <c r="CQY53" s="39"/>
      <c r="CQZ53" s="39"/>
      <c r="CRA53" s="39"/>
      <c r="CRB53" s="39"/>
      <c r="CRC53" s="39"/>
      <c r="CRD53" s="39"/>
      <c r="CRE53" s="39"/>
      <c r="CRF53" s="39"/>
      <c r="CRG53" s="39"/>
      <c r="CRH53" s="39"/>
      <c r="CRI53" s="39"/>
      <c r="CRJ53" s="39"/>
      <c r="CRK53" s="39"/>
      <c r="CRL53" s="39"/>
      <c r="CRM53" s="39"/>
      <c r="CRN53" s="39"/>
      <c r="CRO53" s="39"/>
      <c r="CRP53" s="39"/>
      <c r="CRQ53" s="39"/>
      <c r="CRR53" s="39"/>
      <c r="CRS53" s="39"/>
      <c r="CRT53" s="39"/>
      <c r="CRU53" s="39"/>
      <c r="CRV53" s="39"/>
      <c r="CRW53" s="39"/>
      <c r="CRX53" s="39"/>
      <c r="CRY53" s="39"/>
      <c r="CRZ53" s="39"/>
      <c r="CSA53" s="39"/>
      <c r="CSB53" s="39"/>
      <c r="CSC53" s="39"/>
      <c r="CSD53" s="39"/>
      <c r="CSE53" s="39"/>
      <c r="CSF53" s="39"/>
      <c r="CSG53" s="39"/>
      <c r="CSH53" s="39"/>
      <c r="CSI53" s="39"/>
      <c r="CSJ53" s="39"/>
      <c r="CSK53" s="39"/>
      <c r="CSL53" s="39"/>
      <c r="CSM53" s="39"/>
      <c r="CSN53" s="39"/>
      <c r="CSO53" s="39"/>
      <c r="CSP53" s="39"/>
      <c r="CSQ53" s="39"/>
      <c r="CSR53" s="39"/>
      <c r="CSS53" s="39"/>
      <c r="CST53" s="39"/>
      <c r="CSU53" s="39"/>
      <c r="CSV53" s="39"/>
      <c r="CSW53" s="39"/>
      <c r="CSX53" s="39"/>
      <c r="CSY53" s="39"/>
      <c r="CSZ53" s="39"/>
      <c r="CTA53" s="39"/>
      <c r="CTB53" s="39"/>
      <c r="CTC53" s="39"/>
      <c r="CTD53" s="39"/>
      <c r="CTE53" s="39"/>
      <c r="CTF53" s="39"/>
      <c r="CTG53" s="39"/>
      <c r="CTH53" s="39"/>
      <c r="CTI53" s="39"/>
      <c r="CTJ53" s="39"/>
      <c r="CTK53" s="39"/>
      <c r="CTL53" s="39"/>
      <c r="CTM53" s="39"/>
      <c r="CTN53" s="39"/>
      <c r="CTO53" s="39"/>
      <c r="CTP53" s="39"/>
      <c r="CTQ53" s="39"/>
      <c r="CTR53" s="39"/>
      <c r="CTS53" s="39"/>
      <c r="CTT53" s="39"/>
      <c r="CTU53" s="39"/>
      <c r="CTV53" s="39"/>
      <c r="CTW53" s="39"/>
      <c r="CTX53" s="39"/>
      <c r="CTY53" s="39"/>
      <c r="CTZ53" s="39"/>
      <c r="CUA53" s="39"/>
      <c r="CUB53" s="39"/>
      <c r="CUC53" s="39"/>
      <c r="CUD53" s="39"/>
      <c r="CUE53" s="39"/>
      <c r="CUF53" s="39"/>
      <c r="CUG53" s="39"/>
      <c r="CUH53" s="39"/>
      <c r="CUI53" s="39"/>
      <c r="CUJ53" s="39"/>
      <c r="CUK53" s="39"/>
      <c r="CUL53" s="39"/>
      <c r="CUM53" s="39"/>
      <c r="CUN53" s="39"/>
      <c r="CUO53" s="39"/>
      <c r="CUP53" s="39"/>
      <c r="CUQ53" s="39"/>
      <c r="CUR53" s="39"/>
      <c r="CUS53" s="39"/>
      <c r="CUT53" s="39"/>
      <c r="CUU53" s="39"/>
      <c r="CUV53" s="39"/>
      <c r="CUW53" s="39"/>
      <c r="CUX53" s="39"/>
      <c r="CUY53" s="39"/>
      <c r="CUZ53" s="39"/>
      <c r="CVA53" s="39"/>
      <c r="CVB53" s="39"/>
      <c r="CVC53" s="39"/>
      <c r="CVD53" s="39"/>
      <c r="CVE53" s="39"/>
      <c r="CVF53" s="39"/>
      <c r="CVG53" s="39"/>
      <c r="CVH53" s="39"/>
      <c r="CVI53" s="39"/>
      <c r="CVJ53" s="39"/>
      <c r="CVK53" s="39"/>
      <c r="CVL53" s="39"/>
      <c r="CVM53" s="39"/>
      <c r="CVN53" s="39"/>
      <c r="CVO53" s="39"/>
      <c r="CVP53" s="39"/>
      <c r="CVQ53" s="39"/>
      <c r="CVR53" s="39"/>
      <c r="CVS53" s="39"/>
      <c r="CVT53" s="39"/>
      <c r="CVU53" s="39"/>
      <c r="CVV53" s="39"/>
      <c r="CVW53" s="39"/>
      <c r="CVX53" s="39"/>
      <c r="CVY53" s="39"/>
      <c r="CVZ53" s="39"/>
      <c r="CWA53" s="39"/>
      <c r="CWB53" s="39"/>
      <c r="CWC53" s="39"/>
      <c r="CWD53" s="39"/>
      <c r="CWE53" s="39"/>
      <c r="CWF53" s="39"/>
      <c r="CWG53" s="39"/>
      <c r="CWH53" s="39"/>
      <c r="CWI53" s="39"/>
      <c r="CWJ53" s="39"/>
      <c r="CWK53" s="39"/>
      <c r="CWL53" s="39"/>
      <c r="CWM53" s="39"/>
      <c r="CWN53" s="39"/>
      <c r="CWO53" s="39"/>
      <c r="CWP53" s="39"/>
      <c r="CWQ53" s="39"/>
      <c r="CWR53" s="39"/>
      <c r="CWS53" s="39"/>
      <c r="CWT53" s="39"/>
      <c r="CWU53" s="39"/>
      <c r="CWV53" s="39"/>
      <c r="CWW53" s="39"/>
      <c r="CWX53" s="39"/>
      <c r="CWY53" s="39"/>
      <c r="CWZ53" s="39"/>
      <c r="CXA53" s="39"/>
      <c r="CXB53" s="39"/>
      <c r="CXC53" s="39"/>
      <c r="CXD53" s="39"/>
      <c r="CXE53" s="39"/>
      <c r="CXF53" s="39"/>
      <c r="CXG53" s="39"/>
      <c r="CXH53" s="39"/>
      <c r="CXI53" s="39"/>
      <c r="CXJ53" s="39"/>
      <c r="CXK53" s="39"/>
      <c r="CXL53" s="39"/>
      <c r="CXM53" s="39"/>
      <c r="CXN53" s="39"/>
      <c r="CXO53" s="39"/>
      <c r="CXP53" s="39"/>
      <c r="CXQ53" s="39"/>
      <c r="CXR53" s="39"/>
      <c r="CXS53" s="39"/>
      <c r="CXT53" s="39"/>
      <c r="CXU53" s="39"/>
      <c r="CXV53" s="39"/>
      <c r="CXW53" s="39"/>
      <c r="CXX53" s="39"/>
      <c r="CXY53" s="39"/>
      <c r="CXZ53" s="39"/>
      <c r="CYA53" s="39"/>
      <c r="CYB53" s="39"/>
      <c r="CYC53" s="39"/>
      <c r="CYD53" s="39"/>
      <c r="CYE53" s="39"/>
      <c r="CYF53" s="39"/>
      <c r="CYG53" s="39"/>
      <c r="CYH53" s="39"/>
      <c r="CYI53" s="39"/>
      <c r="CYJ53" s="39"/>
      <c r="CYK53" s="39"/>
      <c r="CYL53" s="39"/>
      <c r="CYM53" s="39"/>
      <c r="CYN53" s="39"/>
      <c r="CYO53" s="39"/>
      <c r="CYP53" s="39"/>
      <c r="CYQ53" s="39"/>
      <c r="CYR53" s="39"/>
      <c r="CYS53" s="39"/>
      <c r="CYT53" s="39"/>
      <c r="CYU53" s="39"/>
      <c r="CYV53" s="39"/>
      <c r="CYW53" s="39"/>
      <c r="CYX53" s="39"/>
      <c r="CYY53" s="39"/>
      <c r="CYZ53" s="39"/>
      <c r="CZA53" s="39"/>
      <c r="CZB53" s="39"/>
      <c r="CZC53" s="39"/>
      <c r="CZD53" s="39"/>
      <c r="CZE53" s="39"/>
      <c r="CZF53" s="39"/>
      <c r="CZG53" s="39"/>
      <c r="CZH53" s="39"/>
      <c r="CZI53" s="39"/>
      <c r="CZJ53" s="39"/>
      <c r="CZK53" s="39"/>
      <c r="CZL53" s="39"/>
      <c r="CZM53" s="39"/>
      <c r="CZN53" s="39"/>
      <c r="CZO53" s="39"/>
      <c r="CZP53" s="39"/>
      <c r="CZQ53" s="39"/>
      <c r="CZR53" s="39"/>
      <c r="CZS53" s="39"/>
      <c r="CZT53" s="39"/>
      <c r="CZU53" s="39"/>
      <c r="CZV53" s="39"/>
      <c r="CZW53" s="39"/>
      <c r="CZX53" s="39"/>
      <c r="CZY53" s="39"/>
      <c r="CZZ53" s="39"/>
      <c r="DAA53" s="39"/>
      <c r="DAB53" s="39"/>
      <c r="DAC53" s="39"/>
      <c r="DAD53" s="39"/>
      <c r="DAE53" s="39"/>
      <c r="DAF53" s="39"/>
      <c r="DAG53" s="39"/>
      <c r="DAH53" s="39"/>
      <c r="DAI53" s="39"/>
      <c r="DAJ53" s="39"/>
      <c r="DAK53" s="39"/>
      <c r="DAL53" s="39"/>
      <c r="DAM53" s="39"/>
      <c r="DAN53" s="39"/>
      <c r="DAO53" s="39"/>
      <c r="DAP53" s="39"/>
      <c r="DAQ53" s="39"/>
      <c r="DAR53" s="39"/>
      <c r="DAS53" s="39"/>
      <c r="DAT53" s="39"/>
      <c r="DAU53" s="39"/>
      <c r="DAV53" s="39"/>
      <c r="DAW53" s="39"/>
      <c r="DAX53" s="39"/>
      <c r="DAY53" s="39"/>
      <c r="DAZ53" s="39"/>
      <c r="DBA53" s="39"/>
      <c r="DBB53" s="39"/>
      <c r="DBC53" s="39"/>
      <c r="DBD53" s="39"/>
      <c r="DBE53" s="39"/>
      <c r="DBF53" s="39"/>
      <c r="DBG53" s="39"/>
      <c r="DBH53" s="39"/>
      <c r="DBI53" s="39"/>
      <c r="DBJ53" s="39"/>
      <c r="DBK53" s="39"/>
      <c r="DBL53" s="39"/>
      <c r="DBM53" s="39"/>
      <c r="DBN53" s="39"/>
      <c r="DBO53" s="39"/>
      <c r="DBP53" s="39"/>
      <c r="DBQ53" s="39"/>
      <c r="DBR53" s="39"/>
      <c r="DBS53" s="39"/>
      <c r="DBT53" s="39"/>
      <c r="DBU53" s="39"/>
      <c r="DBV53" s="39"/>
      <c r="DBW53" s="39"/>
      <c r="DBX53" s="39"/>
      <c r="DBY53" s="39"/>
      <c r="DBZ53" s="39"/>
      <c r="DCA53" s="39"/>
      <c r="DCB53" s="39"/>
      <c r="DCC53" s="39"/>
      <c r="DCD53" s="39"/>
      <c r="DCE53" s="39"/>
      <c r="DCF53" s="39"/>
      <c r="DCG53" s="39"/>
      <c r="DCH53" s="39"/>
      <c r="DCI53" s="39"/>
      <c r="DCJ53" s="39"/>
      <c r="DCK53" s="39"/>
      <c r="DCL53" s="39"/>
      <c r="DCM53" s="39"/>
      <c r="DCN53" s="39"/>
      <c r="DCO53" s="39"/>
      <c r="DCP53" s="39"/>
      <c r="DCQ53" s="39"/>
      <c r="DCR53" s="39"/>
      <c r="DCS53" s="39"/>
      <c r="DCT53" s="39"/>
      <c r="DCU53" s="39"/>
      <c r="DCV53" s="39"/>
      <c r="DCW53" s="39"/>
      <c r="DCX53" s="39"/>
      <c r="DCY53" s="39"/>
      <c r="DCZ53" s="39"/>
      <c r="DDA53" s="39"/>
      <c r="DDB53" s="39"/>
      <c r="DDC53" s="39"/>
      <c r="DDD53" s="39"/>
      <c r="DDE53" s="39"/>
      <c r="DDF53" s="39"/>
      <c r="DDG53" s="39"/>
      <c r="DDH53" s="39"/>
      <c r="DDI53" s="39"/>
      <c r="DDJ53" s="39"/>
      <c r="DDK53" s="39"/>
      <c r="DDL53" s="39"/>
      <c r="DDM53" s="39"/>
      <c r="DDN53" s="39"/>
      <c r="DDO53" s="39"/>
      <c r="DDP53" s="39"/>
      <c r="DDQ53" s="39"/>
      <c r="DDR53" s="39"/>
      <c r="DDS53" s="39"/>
      <c r="DDT53" s="39"/>
      <c r="DDU53" s="39"/>
      <c r="DDV53" s="39"/>
      <c r="DDW53" s="39"/>
      <c r="DDX53" s="39"/>
      <c r="DDY53" s="39"/>
      <c r="DDZ53" s="39"/>
      <c r="DEA53" s="39"/>
      <c r="DEB53" s="39"/>
      <c r="DEC53" s="39"/>
      <c r="DED53" s="39"/>
      <c r="DEE53" s="39"/>
      <c r="DEF53" s="39"/>
      <c r="DEG53" s="39"/>
      <c r="DEH53" s="39"/>
      <c r="DEI53" s="39"/>
      <c r="DEJ53" s="39"/>
      <c r="DEK53" s="39"/>
      <c r="DEL53" s="39"/>
      <c r="DEM53" s="39"/>
      <c r="DEN53" s="39"/>
      <c r="DEO53" s="39"/>
      <c r="DEP53" s="39"/>
      <c r="DEQ53" s="39"/>
      <c r="DER53" s="39"/>
      <c r="DES53" s="39"/>
      <c r="DET53" s="39"/>
      <c r="DEU53" s="39"/>
      <c r="DEV53" s="39"/>
      <c r="DEW53" s="39"/>
      <c r="DEX53" s="39"/>
      <c r="DEY53" s="39"/>
      <c r="DEZ53" s="39"/>
      <c r="DFA53" s="39"/>
      <c r="DFB53" s="39"/>
      <c r="DFC53" s="39"/>
      <c r="DFD53" s="39"/>
      <c r="DFE53" s="39"/>
      <c r="DFF53" s="39"/>
      <c r="DFG53" s="39"/>
      <c r="DFH53" s="39"/>
      <c r="DFI53" s="39"/>
      <c r="DFJ53" s="39"/>
      <c r="DFK53" s="39"/>
      <c r="DFL53" s="39"/>
      <c r="DFM53" s="39"/>
      <c r="DFN53" s="39"/>
      <c r="DFO53" s="39"/>
      <c r="DFP53" s="39"/>
      <c r="DFQ53" s="39"/>
      <c r="DFR53" s="39"/>
      <c r="DFS53" s="39"/>
      <c r="DFT53" s="39"/>
      <c r="DFU53" s="39"/>
      <c r="DFV53" s="39"/>
      <c r="DFW53" s="39"/>
      <c r="DFX53" s="39"/>
      <c r="DFY53" s="39"/>
      <c r="DFZ53" s="39"/>
      <c r="DGA53" s="39"/>
      <c r="DGB53" s="39"/>
      <c r="DGC53" s="39"/>
      <c r="DGD53" s="39"/>
      <c r="DGE53" s="39"/>
      <c r="DGF53" s="39"/>
      <c r="DGG53" s="39"/>
      <c r="DGH53" s="39"/>
      <c r="DGI53" s="39"/>
      <c r="DGJ53" s="39"/>
      <c r="DGK53" s="39"/>
      <c r="DGL53" s="39"/>
      <c r="DGM53" s="39"/>
      <c r="DGN53" s="39"/>
      <c r="DGO53" s="39"/>
      <c r="DGP53" s="39"/>
      <c r="DGQ53" s="39"/>
      <c r="DGR53" s="39"/>
      <c r="DGS53" s="39"/>
      <c r="DGT53" s="39"/>
      <c r="DGU53" s="39"/>
      <c r="DGV53" s="39"/>
      <c r="DGW53" s="39"/>
      <c r="DGX53" s="39"/>
      <c r="DGY53" s="39"/>
      <c r="DGZ53" s="39"/>
      <c r="DHA53" s="39"/>
      <c r="DHB53" s="39"/>
      <c r="DHC53" s="39"/>
      <c r="DHD53" s="39"/>
      <c r="DHE53" s="39"/>
      <c r="DHF53" s="39"/>
      <c r="DHG53" s="39"/>
      <c r="DHH53" s="39"/>
      <c r="DHI53" s="39"/>
      <c r="DHJ53" s="39"/>
      <c r="DHK53" s="39"/>
      <c r="DHL53" s="39"/>
      <c r="DHM53" s="39"/>
      <c r="DHN53" s="39"/>
      <c r="DHO53" s="39"/>
      <c r="DHP53" s="39"/>
      <c r="DHQ53" s="39"/>
      <c r="DHR53" s="39"/>
      <c r="DHS53" s="39"/>
      <c r="DHT53" s="39"/>
      <c r="DHU53" s="39"/>
      <c r="DHV53" s="39"/>
      <c r="DHW53" s="39"/>
      <c r="DHX53" s="39"/>
      <c r="DHY53" s="39"/>
      <c r="DHZ53" s="39"/>
      <c r="DIA53" s="39"/>
      <c r="DIB53" s="39"/>
      <c r="DIC53" s="39"/>
      <c r="DID53" s="39"/>
      <c r="DIE53" s="39"/>
      <c r="DIF53" s="39"/>
      <c r="DIG53" s="39"/>
      <c r="DIH53" s="39"/>
      <c r="DII53" s="39"/>
      <c r="DIJ53" s="39"/>
      <c r="DIK53" s="39"/>
      <c r="DIL53" s="39"/>
      <c r="DIM53" s="39"/>
      <c r="DIN53" s="39"/>
      <c r="DIO53" s="39"/>
      <c r="DIP53" s="39"/>
      <c r="DIQ53" s="39"/>
      <c r="DIR53" s="39"/>
      <c r="DIS53" s="39"/>
      <c r="DIT53" s="39"/>
      <c r="DIU53" s="39"/>
      <c r="DIV53" s="39"/>
      <c r="DIW53" s="39"/>
      <c r="DIX53" s="39"/>
      <c r="DIY53" s="39"/>
      <c r="DIZ53" s="39"/>
      <c r="DJA53" s="39"/>
      <c r="DJB53" s="39"/>
      <c r="DJC53" s="39"/>
      <c r="DJD53" s="39"/>
      <c r="DJE53" s="39"/>
      <c r="DJF53" s="39"/>
      <c r="DJG53" s="39"/>
      <c r="DJH53" s="39"/>
      <c r="DJI53" s="39"/>
      <c r="DJJ53" s="39"/>
      <c r="DJK53" s="39"/>
      <c r="DJL53" s="39"/>
      <c r="DJM53" s="39"/>
      <c r="DJN53" s="39"/>
      <c r="DJO53" s="39"/>
      <c r="DJP53" s="39"/>
      <c r="DJQ53" s="39"/>
      <c r="DJR53" s="39"/>
      <c r="DJS53" s="39"/>
      <c r="DJT53" s="39"/>
      <c r="DJU53" s="39"/>
      <c r="DJV53" s="39"/>
      <c r="DJW53" s="39"/>
      <c r="DJX53" s="39"/>
      <c r="DJY53" s="39"/>
      <c r="DJZ53" s="39"/>
      <c r="DKA53" s="39"/>
      <c r="DKB53" s="39"/>
      <c r="DKC53" s="39"/>
      <c r="DKD53" s="39"/>
      <c r="DKE53" s="39"/>
      <c r="DKF53" s="39"/>
      <c r="DKG53" s="39"/>
      <c r="DKH53" s="39"/>
      <c r="DKI53" s="39"/>
      <c r="DKJ53" s="39"/>
      <c r="DKK53" s="39"/>
      <c r="DKL53" s="39"/>
      <c r="DKM53" s="39"/>
      <c r="DKN53" s="39"/>
      <c r="DKO53" s="39"/>
      <c r="DKP53" s="39"/>
      <c r="DKQ53" s="39"/>
      <c r="DKR53" s="39"/>
      <c r="DKS53" s="39"/>
      <c r="DKT53" s="39"/>
      <c r="DKU53" s="39"/>
      <c r="DKV53" s="39"/>
      <c r="DKW53" s="39"/>
      <c r="DKX53" s="39"/>
      <c r="DKY53" s="39"/>
      <c r="DKZ53" s="39"/>
      <c r="DLA53" s="39"/>
      <c r="DLB53" s="39"/>
      <c r="DLC53" s="39"/>
      <c r="DLD53" s="39"/>
      <c r="DLE53" s="39"/>
      <c r="DLF53" s="39"/>
      <c r="DLG53" s="39"/>
      <c r="DLH53" s="39"/>
      <c r="DLI53" s="39"/>
      <c r="DLJ53" s="39"/>
      <c r="DLK53" s="39"/>
      <c r="DLL53" s="39"/>
      <c r="DLM53" s="39"/>
      <c r="DLN53" s="39"/>
      <c r="DLO53" s="39"/>
      <c r="DLP53" s="39"/>
      <c r="DLQ53" s="39"/>
      <c r="DLR53" s="39"/>
      <c r="DLS53" s="39"/>
      <c r="DLT53" s="39"/>
      <c r="DLU53" s="39"/>
      <c r="DLV53" s="39"/>
      <c r="DLW53" s="39"/>
      <c r="DLX53" s="39"/>
      <c r="DLY53" s="39"/>
      <c r="DLZ53" s="39"/>
      <c r="DMA53" s="39"/>
      <c r="DMB53" s="39"/>
      <c r="DMC53" s="39"/>
      <c r="DMD53" s="39"/>
      <c r="DME53" s="39"/>
      <c r="DMF53" s="39"/>
      <c r="DMG53" s="39"/>
      <c r="DMH53" s="39"/>
      <c r="DMI53" s="39"/>
      <c r="DMJ53" s="39"/>
      <c r="DMK53" s="39"/>
      <c r="DML53" s="39"/>
      <c r="DMM53" s="39"/>
      <c r="DMN53" s="39"/>
      <c r="DMO53" s="39"/>
      <c r="DMP53" s="39"/>
      <c r="DMQ53" s="39"/>
      <c r="DMR53" s="39"/>
      <c r="DMS53" s="39"/>
      <c r="DMT53" s="39"/>
      <c r="DMU53" s="39"/>
      <c r="DMV53" s="39"/>
      <c r="DMW53" s="39"/>
      <c r="DMX53" s="39"/>
      <c r="DMY53" s="39"/>
      <c r="DMZ53" s="39"/>
      <c r="DNA53" s="39"/>
      <c r="DNB53" s="39"/>
      <c r="DNC53" s="39"/>
      <c r="DND53" s="39"/>
      <c r="DNE53" s="39"/>
      <c r="DNF53" s="39"/>
      <c r="DNG53" s="39"/>
      <c r="DNH53" s="39"/>
      <c r="DNI53" s="39"/>
      <c r="DNJ53" s="39"/>
      <c r="DNK53" s="39"/>
      <c r="DNL53" s="39"/>
      <c r="DNM53" s="39"/>
      <c r="DNN53" s="39"/>
      <c r="DNO53" s="39"/>
      <c r="DNP53" s="39"/>
      <c r="DNQ53" s="39"/>
      <c r="DNR53" s="39"/>
      <c r="DNS53" s="39"/>
      <c r="DNT53" s="39"/>
      <c r="DNU53" s="39"/>
      <c r="DNV53" s="39"/>
      <c r="DNW53" s="39"/>
      <c r="DNX53" s="39"/>
      <c r="DNY53" s="39"/>
      <c r="DNZ53" s="39"/>
      <c r="DOA53" s="39"/>
      <c r="DOB53" s="39"/>
      <c r="DOC53" s="39"/>
      <c r="DOD53" s="39"/>
      <c r="DOE53" s="39"/>
      <c r="DOF53" s="39"/>
      <c r="DOG53" s="39"/>
      <c r="DOH53" s="39"/>
      <c r="DOI53" s="39"/>
      <c r="DOJ53" s="39"/>
      <c r="DOK53" s="39"/>
      <c r="DOL53" s="39"/>
      <c r="DOM53" s="39"/>
      <c r="DON53" s="39"/>
      <c r="DOO53" s="39"/>
      <c r="DOP53" s="39"/>
      <c r="DOQ53" s="39"/>
      <c r="DOR53" s="39"/>
      <c r="DOS53" s="39"/>
      <c r="DOT53" s="39"/>
      <c r="DOU53" s="39"/>
      <c r="DOV53" s="39"/>
      <c r="DOW53" s="39"/>
      <c r="DOX53" s="39"/>
      <c r="DOY53" s="39"/>
      <c r="DOZ53" s="39"/>
      <c r="DPA53" s="39"/>
      <c r="DPB53" s="39"/>
      <c r="DPC53" s="39"/>
      <c r="DPD53" s="39"/>
      <c r="DPE53" s="39"/>
      <c r="DPF53" s="39"/>
      <c r="DPG53" s="39"/>
      <c r="DPH53" s="39"/>
      <c r="DPI53" s="39"/>
      <c r="DPJ53" s="39"/>
      <c r="DPK53" s="39"/>
      <c r="DPL53" s="39"/>
      <c r="DPM53" s="39"/>
      <c r="DPN53" s="39"/>
      <c r="DPO53" s="39"/>
      <c r="DPP53" s="39"/>
      <c r="DPQ53" s="39"/>
      <c r="DPR53" s="39"/>
      <c r="DPS53" s="39"/>
      <c r="DPT53" s="39"/>
      <c r="DPU53" s="39"/>
      <c r="DPV53" s="39"/>
      <c r="DPW53" s="39"/>
      <c r="DPX53" s="39"/>
      <c r="DPY53" s="39"/>
      <c r="DPZ53" s="39"/>
      <c r="DQA53" s="39"/>
      <c r="DQB53" s="39"/>
      <c r="DQC53" s="39"/>
      <c r="DQD53" s="39"/>
      <c r="DQE53" s="39"/>
      <c r="DQF53" s="39"/>
      <c r="DQG53" s="39"/>
      <c r="DQH53" s="39"/>
      <c r="DQI53" s="39"/>
      <c r="DQJ53" s="39"/>
      <c r="DQK53" s="39"/>
      <c r="DQL53" s="39"/>
      <c r="DQM53" s="39"/>
      <c r="DQN53" s="39"/>
      <c r="DQO53" s="39"/>
      <c r="DQP53" s="39"/>
      <c r="DQQ53" s="39"/>
      <c r="DQR53" s="39"/>
      <c r="DQS53" s="39"/>
      <c r="DQT53" s="39"/>
      <c r="DQU53" s="39"/>
      <c r="DQV53" s="39"/>
      <c r="DQW53" s="39"/>
      <c r="DQX53" s="39"/>
      <c r="DQY53" s="39"/>
      <c r="DQZ53" s="39"/>
      <c r="DRA53" s="39"/>
      <c r="DRB53" s="39"/>
      <c r="DRC53" s="39"/>
      <c r="DRD53" s="39"/>
      <c r="DRE53" s="39"/>
      <c r="DRF53" s="39"/>
      <c r="DRG53" s="39"/>
      <c r="DRH53" s="39"/>
      <c r="DRI53" s="39"/>
      <c r="DRJ53" s="39"/>
      <c r="DRK53" s="39"/>
      <c r="DRL53" s="39"/>
      <c r="DRM53" s="39"/>
      <c r="DRN53" s="39"/>
      <c r="DRO53" s="39"/>
      <c r="DRP53" s="39"/>
      <c r="DRQ53" s="39"/>
      <c r="DRR53" s="39"/>
      <c r="DRS53" s="39"/>
      <c r="DRT53" s="39"/>
      <c r="DRU53" s="39"/>
      <c r="DRV53" s="39"/>
      <c r="DRW53" s="39"/>
      <c r="DRX53" s="39"/>
      <c r="DRY53" s="39"/>
      <c r="DRZ53" s="39"/>
      <c r="DSA53" s="39"/>
      <c r="DSB53" s="39"/>
      <c r="DSC53" s="39"/>
      <c r="DSD53" s="39"/>
      <c r="DSE53" s="39"/>
      <c r="DSF53" s="39"/>
      <c r="DSG53" s="39"/>
      <c r="DSH53" s="39"/>
      <c r="DSI53" s="39"/>
      <c r="DSJ53" s="39"/>
      <c r="DSK53" s="39"/>
      <c r="DSL53" s="39"/>
      <c r="DSM53" s="39"/>
      <c r="DSN53" s="39"/>
      <c r="DSO53" s="39"/>
      <c r="DSP53" s="39"/>
      <c r="DSQ53" s="39"/>
      <c r="DSR53" s="39"/>
      <c r="DSS53" s="39"/>
      <c r="DST53" s="39"/>
      <c r="DSU53" s="39"/>
      <c r="DSV53" s="39"/>
      <c r="DSW53" s="39"/>
      <c r="DSX53" s="39"/>
      <c r="DSY53" s="39"/>
    </row>
    <row r="54" spans="1:3223" ht="25.5" customHeight="1" outlineLevel="1" x14ac:dyDescent="0.2">
      <c r="A54" s="124"/>
      <c r="B54" s="121"/>
      <c r="C54" s="118"/>
      <c r="D54" s="118"/>
      <c r="E54" s="145"/>
      <c r="F54" s="118"/>
      <c r="G54" s="115"/>
      <c r="H54" s="49">
        <v>-7.27</v>
      </c>
      <c r="I54" s="51" t="s">
        <v>125</v>
      </c>
    </row>
    <row r="55" spans="1:3223" ht="54" customHeight="1" outlineLevel="1" x14ac:dyDescent="0.2">
      <c r="A55" s="125"/>
      <c r="B55" s="122"/>
      <c r="C55" s="119"/>
      <c r="D55" s="119"/>
      <c r="E55" s="151"/>
      <c r="F55" s="119"/>
      <c r="G55" s="116"/>
      <c r="H55" s="49">
        <v>-128.25</v>
      </c>
      <c r="I55" s="51" t="s">
        <v>104</v>
      </c>
    </row>
    <row r="56" spans="1:3223" ht="25.5" outlineLevel="1" x14ac:dyDescent="0.2">
      <c r="A56" s="125"/>
      <c r="B56" s="122"/>
      <c r="C56" s="119"/>
      <c r="D56" s="119"/>
      <c r="E56" s="151"/>
      <c r="F56" s="119"/>
      <c r="G56" s="116"/>
      <c r="H56" s="49">
        <v>141</v>
      </c>
      <c r="I56" s="51" t="s">
        <v>126</v>
      </c>
    </row>
    <row r="57" spans="1:3223" ht="51" outlineLevel="1" x14ac:dyDescent="0.2">
      <c r="A57" s="125"/>
      <c r="B57" s="122"/>
      <c r="C57" s="119"/>
      <c r="D57" s="119"/>
      <c r="E57" s="151"/>
      <c r="F57" s="119"/>
      <c r="G57" s="116"/>
      <c r="H57" s="49">
        <v>796.55</v>
      </c>
      <c r="I57" s="51" t="s">
        <v>100</v>
      </c>
    </row>
    <row r="58" spans="1:3223" ht="51" outlineLevel="1" x14ac:dyDescent="0.2">
      <c r="A58" s="143"/>
      <c r="B58" s="144"/>
      <c r="C58" s="141"/>
      <c r="D58" s="141"/>
      <c r="E58" s="141"/>
      <c r="F58" s="141"/>
      <c r="G58" s="142"/>
      <c r="H58" s="49">
        <v>8.0399999999999991</v>
      </c>
      <c r="I58" s="51" t="s">
        <v>116</v>
      </c>
    </row>
    <row r="59" spans="1:3223" ht="76.5" outlineLevel="1" x14ac:dyDescent="0.2">
      <c r="A59" s="143"/>
      <c r="B59" s="144"/>
      <c r="C59" s="141"/>
      <c r="D59" s="141"/>
      <c r="E59" s="141"/>
      <c r="F59" s="141"/>
      <c r="G59" s="142"/>
      <c r="H59" s="49">
        <v>4500</v>
      </c>
      <c r="I59" s="51" t="s">
        <v>159</v>
      </c>
    </row>
    <row r="60" spans="1:3223" ht="38.25" x14ac:dyDescent="0.2">
      <c r="A60" s="31" t="s">
        <v>24</v>
      </c>
      <c r="B60" s="32" t="s">
        <v>25</v>
      </c>
      <c r="C60" s="33">
        <f>C61</f>
        <v>34969652.880000003</v>
      </c>
      <c r="D60" s="33">
        <f>D61</f>
        <v>32880133.539999999</v>
      </c>
      <c r="E60" s="33">
        <f>E61</f>
        <v>32757144.989999998</v>
      </c>
      <c r="F60" s="33">
        <f>F61</f>
        <v>-2212507.8900000043</v>
      </c>
      <c r="G60" s="83">
        <f>E60/C60</f>
        <v>0.93673063048145411</v>
      </c>
      <c r="H60" s="9">
        <f>(D60-C60)/1000</f>
        <v>-2089.5193400000035</v>
      </c>
      <c r="I60" s="53"/>
    </row>
    <row r="61" spans="1:3223" s="48" customFormat="1" ht="25.5" outlineLevel="1" x14ac:dyDescent="0.2">
      <c r="A61" s="21" t="s">
        <v>26</v>
      </c>
      <c r="B61" s="22" t="s">
        <v>27</v>
      </c>
      <c r="C61" s="23">
        <v>34969652.880000003</v>
      </c>
      <c r="D61" s="23">
        <v>32880133.539999999</v>
      </c>
      <c r="E61" s="14">
        <v>32757144.989999998</v>
      </c>
      <c r="F61" s="23">
        <f>E61-C61</f>
        <v>-2212507.8900000043</v>
      </c>
      <c r="G61" s="82">
        <f>E61/C61</f>
        <v>0.93673063048145411</v>
      </c>
      <c r="H61" s="15">
        <f>(D61-C61)/1000</f>
        <v>-2089.5193400000035</v>
      </c>
      <c r="I61" s="20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39"/>
      <c r="SL61" s="39"/>
      <c r="SM61" s="39"/>
      <c r="SN61" s="39"/>
      <c r="SO61" s="39"/>
      <c r="SP61" s="39"/>
      <c r="SQ61" s="39"/>
      <c r="SR61" s="39"/>
      <c r="SS61" s="39"/>
      <c r="ST61" s="39"/>
      <c r="SU61" s="39"/>
      <c r="SV61" s="39"/>
      <c r="SW61" s="39"/>
      <c r="SX61" s="39"/>
      <c r="SY61" s="39"/>
      <c r="SZ61" s="39"/>
      <c r="TA61" s="39"/>
      <c r="TB61" s="39"/>
      <c r="TC61" s="39"/>
      <c r="TD61" s="39"/>
      <c r="TE61" s="39"/>
      <c r="TF61" s="39"/>
      <c r="TG61" s="39"/>
      <c r="TH61" s="39"/>
      <c r="TI61" s="39"/>
      <c r="TJ61" s="39"/>
      <c r="TK61" s="39"/>
      <c r="TL61" s="39"/>
      <c r="TM61" s="39"/>
      <c r="TN61" s="39"/>
      <c r="TO61" s="39"/>
      <c r="TP61" s="39"/>
      <c r="TQ61" s="39"/>
      <c r="TR61" s="39"/>
      <c r="TS61" s="39"/>
      <c r="TT61" s="39"/>
      <c r="TU61" s="39"/>
      <c r="TV61" s="39"/>
      <c r="TW61" s="39"/>
      <c r="TX61" s="39"/>
      <c r="TY61" s="39"/>
      <c r="TZ61" s="39"/>
      <c r="UA61" s="39"/>
      <c r="UB61" s="39"/>
      <c r="UC61" s="39"/>
      <c r="UD61" s="39"/>
      <c r="UE61" s="39"/>
      <c r="UF61" s="39"/>
      <c r="UG61" s="39"/>
      <c r="UH61" s="39"/>
      <c r="UI61" s="39"/>
      <c r="UJ61" s="39"/>
      <c r="UK61" s="39"/>
      <c r="UL61" s="39"/>
      <c r="UM61" s="39"/>
      <c r="UN61" s="39"/>
      <c r="UO61" s="39"/>
      <c r="UP61" s="39"/>
      <c r="UQ61" s="39"/>
      <c r="UR61" s="39"/>
      <c r="US61" s="39"/>
      <c r="UT61" s="39"/>
      <c r="UU61" s="39"/>
      <c r="UV61" s="39"/>
      <c r="UW61" s="39"/>
      <c r="UX61" s="39"/>
      <c r="UY61" s="39"/>
      <c r="UZ61" s="39"/>
      <c r="VA61" s="39"/>
      <c r="VB61" s="39"/>
      <c r="VC61" s="39"/>
      <c r="VD61" s="39"/>
      <c r="VE61" s="39"/>
      <c r="VF61" s="39"/>
      <c r="VG61" s="39"/>
      <c r="VH61" s="39"/>
      <c r="VI61" s="39"/>
      <c r="VJ61" s="39"/>
      <c r="VK61" s="39"/>
      <c r="VL61" s="39"/>
      <c r="VM61" s="39"/>
      <c r="VN61" s="39"/>
      <c r="VO61" s="39"/>
      <c r="VP61" s="39"/>
      <c r="VQ61" s="39"/>
      <c r="VR61" s="39"/>
      <c r="VS61" s="39"/>
      <c r="VT61" s="39"/>
      <c r="VU61" s="39"/>
      <c r="VV61" s="39"/>
      <c r="VW61" s="39"/>
      <c r="VX61" s="39"/>
      <c r="VY61" s="39"/>
      <c r="VZ61" s="39"/>
      <c r="WA61" s="39"/>
      <c r="WB61" s="39"/>
      <c r="WC61" s="39"/>
      <c r="WD61" s="39"/>
      <c r="WE61" s="39"/>
      <c r="WF61" s="39"/>
      <c r="WG61" s="39"/>
      <c r="WH61" s="39"/>
      <c r="WI61" s="39"/>
      <c r="WJ61" s="39"/>
      <c r="WK61" s="39"/>
      <c r="WL61" s="39"/>
      <c r="WM61" s="39"/>
      <c r="WN61" s="39"/>
      <c r="WO61" s="39"/>
      <c r="WP61" s="39"/>
      <c r="WQ61" s="39"/>
      <c r="WR61" s="39"/>
      <c r="WS61" s="39"/>
      <c r="WT61" s="39"/>
      <c r="WU61" s="39"/>
      <c r="WV61" s="39"/>
      <c r="WW61" s="39"/>
      <c r="WX61" s="39"/>
      <c r="WY61" s="39"/>
      <c r="WZ61" s="39"/>
      <c r="XA61" s="39"/>
      <c r="XB61" s="39"/>
      <c r="XC61" s="39"/>
      <c r="XD61" s="39"/>
      <c r="XE61" s="39"/>
      <c r="XF61" s="39"/>
      <c r="XG61" s="39"/>
      <c r="XH61" s="39"/>
      <c r="XI61" s="39"/>
      <c r="XJ61" s="39"/>
      <c r="XK61" s="39"/>
      <c r="XL61" s="39"/>
      <c r="XM61" s="39"/>
      <c r="XN61" s="39"/>
      <c r="XO61" s="39"/>
      <c r="XP61" s="39"/>
      <c r="XQ61" s="39"/>
      <c r="XR61" s="39"/>
      <c r="XS61" s="39"/>
      <c r="XT61" s="39"/>
      <c r="XU61" s="39"/>
      <c r="XV61" s="39"/>
      <c r="XW61" s="39"/>
      <c r="XX61" s="39"/>
      <c r="XY61" s="39"/>
      <c r="XZ61" s="39"/>
      <c r="YA61" s="39"/>
      <c r="YB61" s="39"/>
      <c r="YC61" s="39"/>
      <c r="YD61" s="39"/>
      <c r="YE61" s="39"/>
      <c r="YF61" s="39"/>
      <c r="YG61" s="39"/>
      <c r="YH61" s="39"/>
      <c r="YI61" s="39"/>
      <c r="YJ61" s="39"/>
      <c r="YK61" s="39"/>
      <c r="YL61" s="39"/>
      <c r="YM61" s="39"/>
      <c r="YN61" s="39"/>
      <c r="YO61" s="39"/>
      <c r="YP61" s="39"/>
      <c r="YQ61" s="39"/>
      <c r="YR61" s="39"/>
      <c r="YS61" s="39"/>
      <c r="YT61" s="39"/>
      <c r="YU61" s="39"/>
      <c r="YV61" s="39"/>
      <c r="YW61" s="39"/>
      <c r="YX61" s="39"/>
      <c r="YY61" s="39"/>
      <c r="YZ61" s="39"/>
      <c r="ZA61" s="39"/>
      <c r="ZB61" s="39"/>
      <c r="ZC61" s="39"/>
      <c r="ZD61" s="39"/>
      <c r="ZE61" s="39"/>
      <c r="ZF61" s="39"/>
      <c r="ZG61" s="39"/>
      <c r="ZH61" s="39"/>
      <c r="ZI61" s="39"/>
      <c r="ZJ61" s="39"/>
      <c r="ZK61" s="39"/>
      <c r="ZL61" s="39"/>
      <c r="ZM61" s="39"/>
      <c r="ZN61" s="39"/>
      <c r="ZO61" s="39"/>
      <c r="ZP61" s="39"/>
      <c r="ZQ61" s="39"/>
      <c r="ZR61" s="39"/>
      <c r="ZS61" s="39"/>
      <c r="ZT61" s="39"/>
      <c r="ZU61" s="39"/>
      <c r="ZV61" s="39"/>
      <c r="ZW61" s="39"/>
      <c r="ZX61" s="39"/>
      <c r="ZY61" s="39"/>
      <c r="ZZ61" s="39"/>
      <c r="AAA61" s="39"/>
      <c r="AAB61" s="39"/>
      <c r="AAC61" s="39"/>
      <c r="AAD61" s="39"/>
      <c r="AAE61" s="39"/>
      <c r="AAF61" s="39"/>
      <c r="AAG61" s="39"/>
      <c r="AAH61" s="39"/>
      <c r="AAI61" s="39"/>
      <c r="AAJ61" s="39"/>
      <c r="AAK61" s="39"/>
      <c r="AAL61" s="39"/>
      <c r="AAM61" s="39"/>
      <c r="AAN61" s="39"/>
      <c r="AAO61" s="39"/>
      <c r="AAP61" s="39"/>
      <c r="AAQ61" s="39"/>
      <c r="AAR61" s="39"/>
      <c r="AAS61" s="39"/>
      <c r="AAT61" s="39"/>
      <c r="AAU61" s="39"/>
      <c r="AAV61" s="39"/>
      <c r="AAW61" s="39"/>
      <c r="AAX61" s="39"/>
      <c r="AAY61" s="39"/>
      <c r="AAZ61" s="39"/>
      <c r="ABA61" s="39"/>
      <c r="ABB61" s="39"/>
      <c r="ABC61" s="39"/>
      <c r="ABD61" s="39"/>
      <c r="ABE61" s="39"/>
      <c r="ABF61" s="39"/>
      <c r="ABG61" s="39"/>
      <c r="ABH61" s="39"/>
      <c r="ABI61" s="39"/>
      <c r="ABJ61" s="39"/>
      <c r="ABK61" s="39"/>
      <c r="ABL61" s="39"/>
      <c r="ABM61" s="39"/>
      <c r="ABN61" s="39"/>
      <c r="ABO61" s="39"/>
      <c r="ABP61" s="39"/>
      <c r="ABQ61" s="39"/>
      <c r="ABR61" s="39"/>
      <c r="ABS61" s="39"/>
      <c r="ABT61" s="39"/>
      <c r="ABU61" s="39"/>
      <c r="ABV61" s="39"/>
      <c r="ABW61" s="39"/>
      <c r="ABX61" s="39"/>
      <c r="ABY61" s="39"/>
      <c r="ABZ61" s="39"/>
      <c r="ACA61" s="39"/>
      <c r="ACB61" s="39"/>
      <c r="ACC61" s="39"/>
      <c r="ACD61" s="39"/>
      <c r="ACE61" s="39"/>
      <c r="ACF61" s="39"/>
      <c r="ACG61" s="39"/>
      <c r="ACH61" s="39"/>
      <c r="ACI61" s="39"/>
      <c r="ACJ61" s="39"/>
      <c r="ACK61" s="39"/>
      <c r="ACL61" s="39"/>
      <c r="ACM61" s="39"/>
      <c r="ACN61" s="39"/>
      <c r="ACO61" s="39"/>
      <c r="ACP61" s="39"/>
      <c r="ACQ61" s="39"/>
      <c r="ACR61" s="39"/>
      <c r="ACS61" s="39"/>
      <c r="ACT61" s="39"/>
      <c r="ACU61" s="39"/>
      <c r="ACV61" s="39"/>
      <c r="ACW61" s="39"/>
      <c r="ACX61" s="39"/>
      <c r="ACY61" s="39"/>
      <c r="ACZ61" s="39"/>
      <c r="ADA61" s="39"/>
      <c r="ADB61" s="39"/>
      <c r="ADC61" s="39"/>
      <c r="ADD61" s="39"/>
      <c r="ADE61" s="39"/>
      <c r="ADF61" s="39"/>
      <c r="ADG61" s="39"/>
      <c r="ADH61" s="39"/>
      <c r="ADI61" s="39"/>
      <c r="ADJ61" s="39"/>
      <c r="ADK61" s="39"/>
      <c r="ADL61" s="39"/>
      <c r="ADM61" s="39"/>
      <c r="ADN61" s="39"/>
      <c r="ADO61" s="39"/>
      <c r="ADP61" s="39"/>
      <c r="ADQ61" s="39"/>
      <c r="ADR61" s="39"/>
      <c r="ADS61" s="39"/>
      <c r="ADT61" s="39"/>
      <c r="ADU61" s="39"/>
      <c r="ADV61" s="39"/>
      <c r="ADW61" s="39"/>
      <c r="ADX61" s="39"/>
      <c r="ADY61" s="39"/>
      <c r="ADZ61" s="39"/>
      <c r="AEA61" s="39"/>
      <c r="AEB61" s="39"/>
      <c r="AEC61" s="39"/>
      <c r="AED61" s="39"/>
      <c r="AEE61" s="39"/>
      <c r="AEF61" s="39"/>
      <c r="AEG61" s="39"/>
      <c r="AEH61" s="39"/>
      <c r="AEI61" s="39"/>
      <c r="AEJ61" s="39"/>
      <c r="AEK61" s="39"/>
      <c r="AEL61" s="39"/>
      <c r="AEM61" s="39"/>
      <c r="AEN61" s="39"/>
      <c r="AEO61" s="39"/>
      <c r="AEP61" s="39"/>
      <c r="AEQ61" s="39"/>
      <c r="AER61" s="39"/>
      <c r="AES61" s="39"/>
      <c r="AET61" s="39"/>
      <c r="AEU61" s="39"/>
      <c r="AEV61" s="39"/>
      <c r="AEW61" s="39"/>
      <c r="AEX61" s="39"/>
      <c r="AEY61" s="39"/>
      <c r="AEZ61" s="39"/>
      <c r="AFA61" s="39"/>
      <c r="AFB61" s="39"/>
      <c r="AFC61" s="39"/>
      <c r="AFD61" s="39"/>
      <c r="AFE61" s="39"/>
      <c r="AFF61" s="39"/>
      <c r="AFG61" s="39"/>
      <c r="AFH61" s="39"/>
      <c r="AFI61" s="39"/>
      <c r="AFJ61" s="39"/>
      <c r="AFK61" s="39"/>
      <c r="AFL61" s="39"/>
      <c r="AFM61" s="39"/>
      <c r="AFN61" s="39"/>
      <c r="AFO61" s="39"/>
      <c r="AFP61" s="39"/>
      <c r="AFQ61" s="39"/>
      <c r="AFR61" s="39"/>
      <c r="AFS61" s="39"/>
      <c r="AFT61" s="39"/>
      <c r="AFU61" s="39"/>
      <c r="AFV61" s="39"/>
      <c r="AFW61" s="39"/>
      <c r="AFX61" s="39"/>
      <c r="AFY61" s="39"/>
      <c r="AFZ61" s="39"/>
      <c r="AGA61" s="39"/>
      <c r="AGB61" s="39"/>
      <c r="AGC61" s="39"/>
      <c r="AGD61" s="39"/>
      <c r="AGE61" s="39"/>
      <c r="AGF61" s="39"/>
      <c r="AGG61" s="39"/>
      <c r="AGH61" s="39"/>
      <c r="AGI61" s="39"/>
      <c r="AGJ61" s="39"/>
      <c r="AGK61" s="39"/>
      <c r="AGL61" s="39"/>
      <c r="AGM61" s="39"/>
      <c r="AGN61" s="39"/>
      <c r="AGO61" s="39"/>
      <c r="AGP61" s="39"/>
      <c r="AGQ61" s="39"/>
      <c r="AGR61" s="39"/>
      <c r="AGS61" s="39"/>
      <c r="AGT61" s="39"/>
      <c r="AGU61" s="39"/>
      <c r="AGV61" s="39"/>
      <c r="AGW61" s="39"/>
      <c r="AGX61" s="39"/>
      <c r="AGY61" s="39"/>
      <c r="AGZ61" s="39"/>
      <c r="AHA61" s="39"/>
      <c r="AHB61" s="39"/>
      <c r="AHC61" s="39"/>
      <c r="AHD61" s="39"/>
      <c r="AHE61" s="39"/>
      <c r="AHF61" s="39"/>
      <c r="AHG61" s="39"/>
      <c r="AHH61" s="39"/>
      <c r="AHI61" s="39"/>
      <c r="AHJ61" s="39"/>
      <c r="AHK61" s="39"/>
      <c r="AHL61" s="39"/>
      <c r="AHM61" s="39"/>
      <c r="AHN61" s="39"/>
      <c r="AHO61" s="39"/>
      <c r="AHP61" s="39"/>
      <c r="AHQ61" s="39"/>
      <c r="AHR61" s="39"/>
      <c r="AHS61" s="39"/>
      <c r="AHT61" s="39"/>
      <c r="AHU61" s="39"/>
      <c r="AHV61" s="39"/>
      <c r="AHW61" s="39"/>
      <c r="AHX61" s="39"/>
      <c r="AHY61" s="39"/>
      <c r="AHZ61" s="39"/>
      <c r="AIA61" s="39"/>
      <c r="AIB61" s="39"/>
      <c r="AIC61" s="39"/>
      <c r="AID61" s="39"/>
      <c r="AIE61" s="39"/>
      <c r="AIF61" s="39"/>
      <c r="AIG61" s="39"/>
      <c r="AIH61" s="39"/>
      <c r="AII61" s="39"/>
      <c r="AIJ61" s="39"/>
      <c r="AIK61" s="39"/>
      <c r="AIL61" s="39"/>
      <c r="AIM61" s="39"/>
      <c r="AIN61" s="39"/>
      <c r="AIO61" s="39"/>
      <c r="AIP61" s="39"/>
      <c r="AIQ61" s="39"/>
      <c r="AIR61" s="39"/>
      <c r="AIS61" s="39"/>
      <c r="AIT61" s="39"/>
      <c r="AIU61" s="39"/>
      <c r="AIV61" s="39"/>
      <c r="AIW61" s="39"/>
      <c r="AIX61" s="39"/>
      <c r="AIY61" s="39"/>
      <c r="AIZ61" s="39"/>
      <c r="AJA61" s="39"/>
      <c r="AJB61" s="39"/>
      <c r="AJC61" s="39"/>
      <c r="AJD61" s="39"/>
      <c r="AJE61" s="39"/>
      <c r="AJF61" s="39"/>
      <c r="AJG61" s="39"/>
      <c r="AJH61" s="39"/>
      <c r="AJI61" s="39"/>
      <c r="AJJ61" s="39"/>
      <c r="AJK61" s="39"/>
      <c r="AJL61" s="39"/>
      <c r="AJM61" s="39"/>
      <c r="AJN61" s="39"/>
      <c r="AJO61" s="39"/>
      <c r="AJP61" s="39"/>
      <c r="AJQ61" s="39"/>
      <c r="AJR61" s="39"/>
      <c r="AJS61" s="39"/>
      <c r="AJT61" s="39"/>
      <c r="AJU61" s="39"/>
      <c r="AJV61" s="39"/>
      <c r="AJW61" s="39"/>
      <c r="AJX61" s="39"/>
      <c r="AJY61" s="39"/>
      <c r="AJZ61" s="39"/>
      <c r="AKA61" s="39"/>
      <c r="AKB61" s="39"/>
      <c r="AKC61" s="39"/>
      <c r="AKD61" s="39"/>
      <c r="AKE61" s="39"/>
      <c r="AKF61" s="39"/>
      <c r="AKG61" s="39"/>
      <c r="AKH61" s="39"/>
      <c r="AKI61" s="39"/>
      <c r="AKJ61" s="39"/>
      <c r="AKK61" s="39"/>
      <c r="AKL61" s="39"/>
      <c r="AKM61" s="39"/>
      <c r="AKN61" s="39"/>
      <c r="AKO61" s="39"/>
      <c r="AKP61" s="39"/>
      <c r="AKQ61" s="39"/>
      <c r="AKR61" s="39"/>
      <c r="AKS61" s="39"/>
      <c r="AKT61" s="39"/>
      <c r="AKU61" s="39"/>
      <c r="AKV61" s="39"/>
      <c r="AKW61" s="39"/>
      <c r="AKX61" s="39"/>
      <c r="AKY61" s="39"/>
      <c r="AKZ61" s="39"/>
      <c r="ALA61" s="39"/>
      <c r="ALB61" s="39"/>
      <c r="ALC61" s="39"/>
      <c r="ALD61" s="39"/>
      <c r="ALE61" s="39"/>
      <c r="ALF61" s="39"/>
      <c r="ALG61" s="39"/>
      <c r="ALH61" s="39"/>
      <c r="ALI61" s="39"/>
      <c r="ALJ61" s="39"/>
      <c r="ALK61" s="39"/>
      <c r="ALL61" s="39"/>
      <c r="ALM61" s="39"/>
      <c r="ALN61" s="39"/>
      <c r="ALO61" s="39"/>
      <c r="ALP61" s="39"/>
      <c r="ALQ61" s="39"/>
      <c r="ALR61" s="39"/>
      <c r="ALS61" s="39"/>
      <c r="ALT61" s="39"/>
      <c r="ALU61" s="39"/>
      <c r="ALV61" s="39"/>
      <c r="ALW61" s="39"/>
      <c r="ALX61" s="39"/>
      <c r="ALY61" s="39"/>
      <c r="ALZ61" s="39"/>
      <c r="AMA61" s="39"/>
      <c r="AMB61" s="39"/>
      <c r="AMC61" s="39"/>
      <c r="AMD61" s="39"/>
      <c r="AME61" s="39"/>
      <c r="AMF61" s="39"/>
      <c r="AMG61" s="39"/>
      <c r="AMH61" s="39"/>
      <c r="AMI61" s="39"/>
      <c r="AMJ61" s="39"/>
      <c r="AMK61" s="39"/>
      <c r="AML61" s="39"/>
      <c r="AMM61" s="39"/>
      <c r="AMN61" s="39"/>
      <c r="AMO61" s="39"/>
      <c r="AMP61" s="39"/>
      <c r="AMQ61" s="39"/>
      <c r="AMR61" s="39"/>
      <c r="AMS61" s="39"/>
      <c r="AMT61" s="39"/>
      <c r="AMU61" s="39"/>
      <c r="AMV61" s="39"/>
      <c r="AMW61" s="39"/>
      <c r="AMX61" s="39"/>
      <c r="AMY61" s="39"/>
      <c r="AMZ61" s="39"/>
      <c r="ANA61" s="39"/>
      <c r="ANB61" s="39"/>
      <c r="ANC61" s="39"/>
      <c r="AND61" s="39"/>
      <c r="ANE61" s="39"/>
      <c r="ANF61" s="39"/>
      <c r="ANG61" s="39"/>
      <c r="ANH61" s="39"/>
      <c r="ANI61" s="39"/>
      <c r="ANJ61" s="39"/>
      <c r="ANK61" s="39"/>
      <c r="ANL61" s="39"/>
      <c r="ANM61" s="39"/>
      <c r="ANN61" s="39"/>
      <c r="ANO61" s="39"/>
      <c r="ANP61" s="39"/>
      <c r="ANQ61" s="39"/>
      <c r="ANR61" s="39"/>
      <c r="ANS61" s="39"/>
      <c r="ANT61" s="39"/>
      <c r="ANU61" s="39"/>
      <c r="ANV61" s="39"/>
      <c r="ANW61" s="39"/>
      <c r="ANX61" s="39"/>
      <c r="ANY61" s="39"/>
      <c r="ANZ61" s="39"/>
      <c r="AOA61" s="39"/>
      <c r="AOB61" s="39"/>
      <c r="AOC61" s="39"/>
      <c r="AOD61" s="39"/>
      <c r="AOE61" s="39"/>
      <c r="AOF61" s="39"/>
      <c r="AOG61" s="39"/>
      <c r="AOH61" s="39"/>
      <c r="AOI61" s="39"/>
      <c r="AOJ61" s="39"/>
      <c r="AOK61" s="39"/>
      <c r="AOL61" s="39"/>
      <c r="AOM61" s="39"/>
      <c r="AON61" s="39"/>
      <c r="AOO61" s="39"/>
      <c r="AOP61" s="39"/>
      <c r="AOQ61" s="39"/>
      <c r="AOR61" s="39"/>
      <c r="AOS61" s="39"/>
      <c r="AOT61" s="39"/>
      <c r="AOU61" s="39"/>
      <c r="AOV61" s="39"/>
      <c r="AOW61" s="39"/>
      <c r="AOX61" s="39"/>
      <c r="AOY61" s="39"/>
      <c r="AOZ61" s="39"/>
      <c r="APA61" s="39"/>
      <c r="APB61" s="39"/>
      <c r="APC61" s="39"/>
      <c r="APD61" s="39"/>
      <c r="APE61" s="39"/>
      <c r="APF61" s="39"/>
      <c r="APG61" s="39"/>
      <c r="APH61" s="39"/>
      <c r="API61" s="39"/>
      <c r="APJ61" s="39"/>
      <c r="APK61" s="39"/>
      <c r="APL61" s="39"/>
      <c r="APM61" s="39"/>
      <c r="APN61" s="39"/>
      <c r="APO61" s="39"/>
      <c r="APP61" s="39"/>
      <c r="APQ61" s="39"/>
      <c r="APR61" s="39"/>
      <c r="APS61" s="39"/>
      <c r="APT61" s="39"/>
      <c r="APU61" s="39"/>
      <c r="APV61" s="39"/>
      <c r="APW61" s="39"/>
      <c r="APX61" s="39"/>
      <c r="APY61" s="39"/>
      <c r="APZ61" s="39"/>
      <c r="AQA61" s="39"/>
      <c r="AQB61" s="39"/>
      <c r="AQC61" s="39"/>
      <c r="AQD61" s="39"/>
      <c r="AQE61" s="39"/>
      <c r="AQF61" s="39"/>
      <c r="AQG61" s="39"/>
      <c r="AQH61" s="39"/>
      <c r="AQI61" s="39"/>
      <c r="AQJ61" s="39"/>
      <c r="AQK61" s="39"/>
      <c r="AQL61" s="39"/>
      <c r="AQM61" s="39"/>
      <c r="AQN61" s="39"/>
      <c r="AQO61" s="39"/>
      <c r="AQP61" s="39"/>
      <c r="AQQ61" s="39"/>
      <c r="AQR61" s="39"/>
      <c r="AQS61" s="39"/>
      <c r="AQT61" s="39"/>
      <c r="AQU61" s="39"/>
      <c r="AQV61" s="39"/>
      <c r="AQW61" s="39"/>
      <c r="AQX61" s="39"/>
      <c r="AQY61" s="39"/>
      <c r="AQZ61" s="39"/>
      <c r="ARA61" s="39"/>
      <c r="ARB61" s="39"/>
      <c r="ARC61" s="39"/>
      <c r="ARD61" s="39"/>
      <c r="ARE61" s="39"/>
      <c r="ARF61" s="39"/>
      <c r="ARG61" s="39"/>
      <c r="ARH61" s="39"/>
      <c r="ARI61" s="39"/>
      <c r="ARJ61" s="39"/>
      <c r="ARK61" s="39"/>
      <c r="ARL61" s="39"/>
      <c r="ARM61" s="39"/>
      <c r="ARN61" s="39"/>
      <c r="ARO61" s="39"/>
      <c r="ARP61" s="39"/>
      <c r="ARQ61" s="39"/>
      <c r="ARR61" s="39"/>
      <c r="ARS61" s="39"/>
      <c r="ART61" s="39"/>
      <c r="ARU61" s="39"/>
      <c r="ARV61" s="39"/>
      <c r="ARW61" s="39"/>
      <c r="ARX61" s="39"/>
      <c r="ARY61" s="39"/>
      <c r="ARZ61" s="39"/>
      <c r="ASA61" s="39"/>
      <c r="ASB61" s="39"/>
      <c r="ASC61" s="39"/>
      <c r="ASD61" s="39"/>
      <c r="ASE61" s="39"/>
      <c r="ASF61" s="39"/>
      <c r="ASG61" s="39"/>
      <c r="ASH61" s="39"/>
      <c r="ASI61" s="39"/>
      <c r="ASJ61" s="39"/>
      <c r="ASK61" s="39"/>
      <c r="ASL61" s="39"/>
      <c r="ASM61" s="39"/>
      <c r="ASN61" s="39"/>
      <c r="ASO61" s="39"/>
      <c r="ASP61" s="39"/>
      <c r="ASQ61" s="39"/>
      <c r="ASR61" s="39"/>
      <c r="ASS61" s="39"/>
      <c r="AST61" s="39"/>
      <c r="ASU61" s="39"/>
      <c r="ASV61" s="39"/>
      <c r="ASW61" s="39"/>
      <c r="ASX61" s="39"/>
      <c r="ASY61" s="39"/>
      <c r="ASZ61" s="39"/>
      <c r="ATA61" s="39"/>
      <c r="ATB61" s="39"/>
      <c r="ATC61" s="39"/>
      <c r="ATD61" s="39"/>
      <c r="ATE61" s="39"/>
      <c r="ATF61" s="39"/>
      <c r="ATG61" s="39"/>
      <c r="ATH61" s="39"/>
      <c r="ATI61" s="39"/>
      <c r="ATJ61" s="39"/>
      <c r="ATK61" s="39"/>
      <c r="ATL61" s="39"/>
      <c r="ATM61" s="39"/>
      <c r="ATN61" s="39"/>
      <c r="ATO61" s="39"/>
      <c r="ATP61" s="39"/>
      <c r="ATQ61" s="39"/>
      <c r="ATR61" s="39"/>
      <c r="ATS61" s="39"/>
      <c r="ATT61" s="39"/>
      <c r="ATU61" s="39"/>
      <c r="ATV61" s="39"/>
      <c r="ATW61" s="39"/>
      <c r="ATX61" s="39"/>
      <c r="ATY61" s="39"/>
      <c r="ATZ61" s="39"/>
      <c r="AUA61" s="39"/>
      <c r="AUB61" s="39"/>
      <c r="AUC61" s="39"/>
      <c r="AUD61" s="39"/>
      <c r="AUE61" s="39"/>
      <c r="AUF61" s="39"/>
      <c r="AUG61" s="39"/>
      <c r="AUH61" s="39"/>
      <c r="AUI61" s="39"/>
      <c r="AUJ61" s="39"/>
      <c r="AUK61" s="39"/>
      <c r="AUL61" s="39"/>
      <c r="AUM61" s="39"/>
      <c r="AUN61" s="39"/>
      <c r="AUO61" s="39"/>
      <c r="AUP61" s="39"/>
      <c r="AUQ61" s="39"/>
      <c r="AUR61" s="39"/>
      <c r="AUS61" s="39"/>
      <c r="AUT61" s="39"/>
      <c r="AUU61" s="39"/>
      <c r="AUV61" s="39"/>
      <c r="AUW61" s="39"/>
      <c r="AUX61" s="39"/>
      <c r="AUY61" s="39"/>
      <c r="AUZ61" s="39"/>
      <c r="AVA61" s="39"/>
      <c r="AVB61" s="39"/>
      <c r="AVC61" s="39"/>
      <c r="AVD61" s="39"/>
      <c r="AVE61" s="39"/>
      <c r="AVF61" s="39"/>
      <c r="AVG61" s="39"/>
      <c r="AVH61" s="39"/>
      <c r="AVI61" s="39"/>
      <c r="AVJ61" s="39"/>
      <c r="AVK61" s="39"/>
      <c r="AVL61" s="39"/>
      <c r="AVM61" s="39"/>
      <c r="AVN61" s="39"/>
      <c r="AVO61" s="39"/>
      <c r="AVP61" s="39"/>
      <c r="AVQ61" s="39"/>
      <c r="AVR61" s="39"/>
      <c r="AVS61" s="39"/>
      <c r="AVT61" s="39"/>
      <c r="AVU61" s="39"/>
      <c r="AVV61" s="39"/>
      <c r="AVW61" s="39"/>
      <c r="AVX61" s="39"/>
      <c r="AVY61" s="39"/>
      <c r="AVZ61" s="39"/>
      <c r="AWA61" s="39"/>
      <c r="AWB61" s="39"/>
      <c r="AWC61" s="39"/>
      <c r="AWD61" s="39"/>
      <c r="AWE61" s="39"/>
      <c r="AWF61" s="39"/>
      <c r="AWG61" s="39"/>
      <c r="AWH61" s="39"/>
      <c r="AWI61" s="39"/>
      <c r="AWJ61" s="39"/>
      <c r="AWK61" s="39"/>
      <c r="AWL61" s="39"/>
      <c r="AWM61" s="39"/>
      <c r="AWN61" s="39"/>
      <c r="AWO61" s="39"/>
      <c r="AWP61" s="39"/>
      <c r="AWQ61" s="39"/>
      <c r="AWR61" s="39"/>
      <c r="AWS61" s="39"/>
      <c r="AWT61" s="39"/>
      <c r="AWU61" s="39"/>
      <c r="AWV61" s="39"/>
      <c r="AWW61" s="39"/>
      <c r="AWX61" s="39"/>
      <c r="AWY61" s="39"/>
      <c r="AWZ61" s="39"/>
      <c r="AXA61" s="39"/>
      <c r="AXB61" s="39"/>
      <c r="AXC61" s="39"/>
      <c r="AXD61" s="39"/>
      <c r="AXE61" s="39"/>
      <c r="AXF61" s="39"/>
      <c r="AXG61" s="39"/>
      <c r="AXH61" s="39"/>
      <c r="AXI61" s="39"/>
      <c r="AXJ61" s="39"/>
      <c r="AXK61" s="39"/>
      <c r="AXL61" s="39"/>
      <c r="AXM61" s="39"/>
      <c r="AXN61" s="39"/>
      <c r="AXO61" s="39"/>
      <c r="AXP61" s="39"/>
      <c r="AXQ61" s="39"/>
      <c r="AXR61" s="39"/>
      <c r="AXS61" s="39"/>
      <c r="AXT61" s="39"/>
      <c r="AXU61" s="39"/>
      <c r="AXV61" s="39"/>
      <c r="AXW61" s="39"/>
      <c r="AXX61" s="39"/>
      <c r="AXY61" s="39"/>
      <c r="AXZ61" s="39"/>
      <c r="AYA61" s="39"/>
      <c r="AYB61" s="39"/>
      <c r="AYC61" s="39"/>
      <c r="AYD61" s="39"/>
      <c r="AYE61" s="39"/>
      <c r="AYF61" s="39"/>
      <c r="AYG61" s="39"/>
      <c r="AYH61" s="39"/>
      <c r="AYI61" s="39"/>
      <c r="AYJ61" s="39"/>
      <c r="AYK61" s="39"/>
      <c r="AYL61" s="39"/>
      <c r="AYM61" s="39"/>
      <c r="AYN61" s="39"/>
      <c r="AYO61" s="39"/>
      <c r="AYP61" s="39"/>
      <c r="AYQ61" s="39"/>
      <c r="AYR61" s="39"/>
      <c r="AYS61" s="39"/>
      <c r="AYT61" s="39"/>
      <c r="AYU61" s="39"/>
      <c r="AYV61" s="39"/>
      <c r="AYW61" s="39"/>
      <c r="AYX61" s="39"/>
      <c r="AYY61" s="39"/>
      <c r="AYZ61" s="39"/>
      <c r="AZA61" s="39"/>
      <c r="AZB61" s="39"/>
      <c r="AZC61" s="39"/>
      <c r="AZD61" s="39"/>
      <c r="AZE61" s="39"/>
      <c r="AZF61" s="39"/>
      <c r="AZG61" s="39"/>
      <c r="AZH61" s="39"/>
      <c r="AZI61" s="39"/>
      <c r="AZJ61" s="39"/>
      <c r="AZK61" s="39"/>
      <c r="AZL61" s="39"/>
      <c r="AZM61" s="39"/>
      <c r="AZN61" s="39"/>
      <c r="AZO61" s="39"/>
      <c r="AZP61" s="39"/>
      <c r="AZQ61" s="39"/>
      <c r="AZR61" s="39"/>
      <c r="AZS61" s="39"/>
      <c r="AZT61" s="39"/>
      <c r="AZU61" s="39"/>
      <c r="AZV61" s="39"/>
      <c r="AZW61" s="39"/>
      <c r="AZX61" s="39"/>
      <c r="AZY61" s="39"/>
      <c r="AZZ61" s="39"/>
      <c r="BAA61" s="39"/>
      <c r="BAB61" s="39"/>
      <c r="BAC61" s="39"/>
      <c r="BAD61" s="39"/>
      <c r="BAE61" s="39"/>
      <c r="BAF61" s="39"/>
      <c r="BAG61" s="39"/>
      <c r="BAH61" s="39"/>
      <c r="BAI61" s="39"/>
      <c r="BAJ61" s="39"/>
      <c r="BAK61" s="39"/>
      <c r="BAL61" s="39"/>
      <c r="BAM61" s="39"/>
      <c r="BAN61" s="39"/>
      <c r="BAO61" s="39"/>
      <c r="BAP61" s="39"/>
      <c r="BAQ61" s="39"/>
      <c r="BAR61" s="39"/>
      <c r="BAS61" s="39"/>
      <c r="BAT61" s="39"/>
      <c r="BAU61" s="39"/>
      <c r="BAV61" s="39"/>
      <c r="BAW61" s="39"/>
      <c r="BAX61" s="39"/>
      <c r="BAY61" s="39"/>
      <c r="BAZ61" s="39"/>
      <c r="BBA61" s="39"/>
      <c r="BBB61" s="39"/>
      <c r="BBC61" s="39"/>
      <c r="BBD61" s="39"/>
      <c r="BBE61" s="39"/>
      <c r="BBF61" s="39"/>
      <c r="BBG61" s="39"/>
      <c r="BBH61" s="39"/>
      <c r="BBI61" s="39"/>
      <c r="BBJ61" s="39"/>
      <c r="BBK61" s="39"/>
      <c r="BBL61" s="39"/>
      <c r="BBM61" s="39"/>
      <c r="BBN61" s="39"/>
      <c r="BBO61" s="39"/>
      <c r="BBP61" s="39"/>
      <c r="BBQ61" s="39"/>
      <c r="BBR61" s="39"/>
      <c r="BBS61" s="39"/>
      <c r="BBT61" s="39"/>
      <c r="BBU61" s="39"/>
      <c r="BBV61" s="39"/>
      <c r="BBW61" s="39"/>
      <c r="BBX61" s="39"/>
      <c r="BBY61" s="39"/>
      <c r="BBZ61" s="39"/>
      <c r="BCA61" s="39"/>
      <c r="BCB61" s="39"/>
      <c r="BCC61" s="39"/>
      <c r="BCD61" s="39"/>
      <c r="BCE61" s="39"/>
      <c r="BCF61" s="39"/>
      <c r="BCG61" s="39"/>
      <c r="BCH61" s="39"/>
      <c r="BCI61" s="39"/>
      <c r="BCJ61" s="39"/>
      <c r="BCK61" s="39"/>
      <c r="BCL61" s="39"/>
      <c r="BCM61" s="39"/>
      <c r="BCN61" s="39"/>
      <c r="BCO61" s="39"/>
      <c r="BCP61" s="39"/>
      <c r="BCQ61" s="39"/>
      <c r="BCR61" s="39"/>
      <c r="BCS61" s="39"/>
      <c r="BCT61" s="39"/>
      <c r="BCU61" s="39"/>
      <c r="BCV61" s="39"/>
      <c r="BCW61" s="39"/>
      <c r="BCX61" s="39"/>
      <c r="BCY61" s="39"/>
      <c r="BCZ61" s="39"/>
      <c r="BDA61" s="39"/>
      <c r="BDB61" s="39"/>
      <c r="BDC61" s="39"/>
      <c r="BDD61" s="39"/>
      <c r="BDE61" s="39"/>
      <c r="BDF61" s="39"/>
      <c r="BDG61" s="39"/>
      <c r="BDH61" s="39"/>
      <c r="BDI61" s="39"/>
      <c r="BDJ61" s="39"/>
      <c r="BDK61" s="39"/>
      <c r="BDL61" s="39"/>
      <c r="BDM61" s="39"/>
      <c r="BDN61" s="39"/>
      <c r="BDO61" s="39"/>
      <c r="BDP61" s="39"/>
      <c r="BDQ61" s="39"/>
      <c r="BDR61" s="39"/>
      <c r="BDS61" s="39"/>
      <c r="BDT61" s="39"/>
      <c r="BDU61" s="39"/>
      <c r="BDV61" s="39"/>
      <c r="BDW61" s="39"/>
      <c r="BDX61" s="39"/>
      <c r="BDY61" s="39"/>
      <c r="BDZ61" s="39"/>
      <c r="BEA61" s="39"/>
      <c r="BEB61" s="39"/>
      <c r="BEC61" s="39"/>
      <c r="BED61" s="39"/>
      <c r="BEE61" s="39"/>
      <c r="BEF61" s="39"/>
      <c r="BEG61" s="39"/>
      <c r="BEH61" s="39"/>
      <c r="BEI61" s="39"/>
      <c r="BEJ61" s="39"/>
      <c r="BEK61" s="39"/>
      <c r="BEL61" s="39"/>
      <c r="BEM61" s="39"/>
      <c r="BEN61" s="39"/>
      <c r="BEO61" s="39"/>
      <c r="BEP61" s="39"/>
      <c r="BEQ61" s="39"/>
      <c r="BER61" s="39"/>
      <c r="BES61" s="39"/>
      <c r="BET61" s="39"/>
      <c r="BEU61" s="39"/>
      <c r="BEV61" s="39"/>
      <c r="BEW61" s="39"/>
      <c r="BEX61" s="39"/>
      <c r="BEY61" s="39"/>
      <c r="BEZ61" s="39"/>
      <c r="BFA61" s="39"/>
      <c r="BFB61" s="39"/>
      <c r="BFC61" s="39"/>
      <c r="BFD61" s="39"/>
      <c r="BFE61" s="39"/>
      <c r="BFF61" s="39"/>
      <c r="BFG61" s="39"/>
      <c r="BFH61" s="39"/>
      <c r="BFI61" s="39"/>
      <c r="BFJ61" s="39"/>
      <c r="BFK61" s="39"/>
      <c r="BFL61" s="39"/>
      <c r="BFM61" s="39"/>
      <c r="BFN61" s="39"/>
      <c r="BFO61" s="39"/>
      <c r="BFP61" s="39"/>
      <c r="BFQ61" s="39"/>
      <c r="BFR61" s="39"/>
      <c r="BFS61" s="39"/>
      <c r="BFT61" s="39"/>
      <c r="BFU61" s="39"/>
      <c r="BFV61" s="39"/>
      <c r="BFW61" s="39"/>
      <c r="BFX61" s="39"/>
      <c r="BFY61" s="39"/>
      <c r="BFZ61" s="39"/>
      <c r="BGA61" s="39"/>
      <c r="BGB61" s="39"/>
      <c r="BGC61" s="39"/>
      <c r="BGD61" s="39"/>
      <c r="BGE61" s="39"/>
      <c r="BGF61" s="39"/>
      <c r="BGG61" s="39"/>
      <c r="BGH61" s="39"/>
      <c r="BGI61" s="39"/>
      <c r="BGJ61" s="39"/>
      <c r="BGK61" s="39"/>
      <c r="BGL61" s="39"/>
      <c r="BGM61" s="39"/>
      <c r="BGN61" s="39"/>
      <c r="BGO61" s="39"/>
      <c r="BGP61" s="39"/>
      <c r="BGQ61" s="39"/>
      <c r="BGR61" s="39"/>
      <c r="BGS61" s="39"/>
      <c r="BGT61" s="39"/>
      <c r="BGU61" s="39"/>
      <c r="BGV61" s="39"/>
      <c r="BGW61" s="39"/>
      <c r="BGX61" s="39"/>
      <c r="BGY61" s="39"/>
      <c r="BGZ61" s="39"/>
      <c r="BHA61" s="39"/>
      <c r="BHB61" s="39"/>
      <c r="BHC61" s="39"/>
      <c r="BHD61" s="39"/>
      <c r="BHE61" s="39"/>
      <c r="BHF61" s="39"/>
      <c r="BHG61" s="39"/>
      <c r="BHH61" s="39"/>
      <c r="BHI61" s="39"/>
      <c r="BHJ61" s="39"/>
      <c r="BHK61" s="39"/>
      <c r="BHL61" s="39"/>
      <c r="BHM61" s="39"/>
      <c r="BHN61" s="39"/>
      <c r="BHO61" s="39"/>
      <c r="BHP61" s="39"/>
      <c r="BHQ61" s="39"/>
      <c r="BHR61" s="39"/>
      <c r="BHS61" s="39"/>
      <c r="BHT61" s="39"/>
      <c r="BHU61" s="39"/>
      <c r="BHV61" s="39"/>
      <c r="BHW61" s="39"/>
      <c r="BHX61" s="39"/>
      <c r="BHY61" s="39"/>
      <c r="BHZ61" s="39"/>
      <c r="BIA61" s="39"/>
      <c r="BIB61" s="39"/>
      <c r="BIC61" s="39"/>
      <c r="BID61" s="39"/>
      <c r="BIE61" s="39"/>
      <c r="BIF61" s="39"/>
      <c r="BIG61" s="39"/>
      <c r="BIH61" s="39"/>
      <c r="BII61" s="39"/>
      <c r="BIJ61" s="39"/>
      <c r="BIK61" s="39"/>
      <c r="BIL61" s="39"/>
      <c r="BIM61" s="39"/>
      <c r="BIN61" s="39"/>
      <c r="BIO61" s="39"/>
      <c r="BIP61" s="39"/>
      <c r="BIQ61" s="39"/>
      <c r="BIR61" s="39"/>
      <c r="BIS61" s="39"/>
      <c r="BIT61" s="39"/>
      <c r="BIU61" s="39"/>
      <c r="BIV61" s="39"/>
      <c r="BIW61" s="39"/>
      <c r="BIX61" s="39"/>
      <c r="BIY61" s="39"/>
      <c r="BIZ61" s="39"/>
      <c r="BJA61" s="39"/>
      <c r="BJB61" s="39"/>
      <c r="BJC61" s="39"/>
      <c r="BJD61" s="39"/>
      <c r="BJE61" s="39"/>
      <c r="BJF61" s="39"/>
      <c r="BJG61" s="39"/>
      <c r="BJH61" s="39"/>
      <c r="BJI61" s="39"/>
      <c r="BJJ61" s="39"/>
      <c r="BJK61" s="39"/>
      <c r="BJL61" s="39"/>
      <c r="BJM61" s="39"/>
      <c r="BJN61" s="39"/>
      <c r="BJO61" s="39"/>
      <c r="BJP61" s="39"/>
      <c r="BJQ61" s="39"/>
      <c r="BJR61" s="39"/>
      <c r="BJS61" s="39"/>
      <c r="BJT61" s="39"/>
      <c r="BJU61" s="39"/>
      <c r="BJV61" s="39"/>
      <c r="BJW61" s="39"/>
      <c r="BJX61" s="39"/>
      <c r="BJY61" s="39"/>
      <c r="BJZ61" s="39"/>
      <c r="BKA61" s="39"/>
      <c r="BKB61" s="39"/>
      <c r="BKC61" s="39"/>
      <c r="BKD61" s="39"/>
      <c r="BKE61" s="39"/>
      <c r="BKF61" s="39"/>
      <c r="BKG61" s="39"/>
      <c r="BKH61" s="39"/>
      <c r="BKI61" s="39"/>
      <c r="BKJ61" s="39"/>
      <c r="BKK61" s="39"/>
      <c r="BKL61" s="39"/>
      <c r="BKM61" s="39"/>
      <c r="BKN61" s="39"/>
      <c r="BKO61" s="39"/>
      <c r="BKP61" s="39"/>
      <c r="BKQ61" s="39"/>
      <c r="BKR61" s="39"/>
      <c r="BKS61" s="39"/>
      <c r="BKT61" s="39"/>
      <c r="BKU61" s="39"/>
      <c r="BKV61" s="39"/>
      <c r="BKW61" s="39"/>
      <c r="BKX61" s="39"/>
      <c r="BKY61" s="39"/>
      <c r="BKZ61" s="39"/>
      <c r="BLA61" s="39"/>
      <c r="BLB61" s="39"/>
      <c r="BLC61" s="39"/>
      <c r="BLD61" s="39"/>
      <c r="BLE61" s="39"/>
      <c r="BLF61" s="39"/>
      <c r="BLG61" s="39"/>
      <c r="BLH61" s="39"/>
      <c r="BLI61" s="39"/>
      <c r="BLJ61" s="39"/>
      <c r="BLK61" s="39"/>
      <c r="BLL61" s="39"/>
      <c r="BLM61" s="39"/>
      <c r="BLN61" s="39"/>
      <c r="BLO61" s="39"/>
      <c r="BLP61" s="39"/>
      <c r="BLQ61" s="39"/>
      <c r="BLR61" s="39"/>
      <c r="BLS61" s="39"/>
      <c r="BLT61" s="39"/>
      <c r="BLU61" s="39"/>
      <c r="BLV61" s="39"/>
      <c r="BLW61" s="39"/>
      <c r="BLX61" s="39"/>
      <c r="BLY61" s="39"/>
      <c r="BLZ61" s="39"/>
      <c r="BMA61" s="39"/>
      <c r="BMB61" s="39"/>
      <c r="BMC61" s="39"/>
      <c r="BMD61" s="39"/>
      <c r="BME61" s="39"/>
      <c r="BMF61" s="39"/>
      <c r="BMG61" s="39"/>
      <c r="BMH61" s="39"/>
      <c r="BMI61" s="39"/>
      <c r="BMJ61" s="39"/>
      <c r="BMK61" s="39"/>
      <c r="BML61" s="39"/>
      <c r="BMM61" s="39"/>
      <c r="BMN61" s="39"/>
      <c r="BMO61" s="39"/>
      <c r="BMP61" s="39"/>
      <c r="BMQ61" s="39"/>
      <c r="BMR61" s="39"/>
      <c r="BMS61" s="39"/>
      <c r="BMT61" s="39"/>
      <c r="BMU61" s="39"/>
      <c r="BMV61" s="39"/>
      <c r="BMW61" s="39"/>
      <c r="BMX61" s="39"/>
      <c r="BMY61" s="39"/>
      <c r="BMZ61" s="39"/>
      <c r="BNA61" s="39"/>
      <c r="BNB61" s="39"/>
      <c r="BNC61" s="39"/>
      <c r="BND61" s="39"/>
      <c r="BNE61" s="39"/>
      <c r="BNF61" s="39"/>
      <c r="BNG61" s="39"/>
      <c r="BNH61" s="39"/>
      <c r="BNI61" s="39"/>
      <c r="BNJ61" s="39"/>
      <c r="BNK61" s="39"/>
      <c r="BNL61" s="39"/>
      <c r="BNM61" s="39"/>
      <c r="BNN61" s="39"/>
      <c r="BNO61" s="39"/>
      <c r="BNP61" s="39"/>
      <c r="BNQ61" s="39"/>
      <c r="BNR61" s="39"/>
      <c r="BNS61" s="39"/>
      <c r="BNT61" s="39"/>
      <c r="BNU61" s="39"/>
      <c r="BNV61" s="39"/>
      <c r="BNW61" s="39"/>
      <c r="BNX61" s="39"/>
      <c r="BNY61" s="39"/>
      <c r="BNZ61" s="39"/>
      <c r="BOA61" s="39"/>
      <c r="BOB61" s="39"/>
      <c r="BOC61" s="39"/>
      <c r="BOD61" s="39"/>
      <c r="BOE61" s="39"/>
      <c r="BOF61" s="39"/>
      <c r="BOG61" s="39"/>
      <c r="BOH61" s="39"/>
      <c r="BOI61" s="39"/>
      <c r="BOJ61" s="39"/>
      <c r="BOK61" s="39"/>
      <c r="BOL61" s="39"/>
      <c r="BOM61" s="39"/>
      <c r="BON61" s="39"/>
      <c r="BOO61" s="39"/>
      <c r="BOP61" s="39"/>
      <c r="BOQ61" s="39"/>
      <c r="BOR61" s="39"/>
      <c r="BOS61" s="39"/>
      <c r="BOT61" s="39"/>
      <c r="BOU61" s="39"/>
      <c r="BOV61" s="39"/>
      <c r="BOW61" s="39"/>
      <c r="BOX61" s="39"/>
      <c r="BOY61" s="39"/>
      <c r="BOZ61" s="39"/>
      <c r="BPA61" s="39"/>
      <c r="BPB61" s="39"/>
      <c r="BPC61" s="39"/>
      <c r="BPD61" s="39"/>
      <c r="BPE61" s="39"/>
      <c r="BPF61" s="39"/>
      <c r="BPG61" s="39"/>
      <c r="BPH61" s="39"/>
      <c r="BPI61" s="39"/>
      <c r="BPJ61" s="39"/>
      <c r="BPK61" s="39"/>
      <c r="BPL61" s="39"/>
      <c r="BPM61" s="39"/>
      <c r="BPN61" s="39"/>
      <c r="BPO61" s="39"/>
      <c r="BPP61" s="39"/>
      <c r="BPQ61" s="39"/>
      <c r="BPR61" s="39"/>
      <c r="BPS61" s="39"/>
      <c r="BPT61" s="39"/>
      <c r="BPU61" s="39"/>
      <c r="BPV61" s="39"/>
      <c r="BPW61" s="39"/>
      <c r="BPX61" s="39"/>
      <c r="BPY61" s="39"/>
      <c r="BPZ61" s="39"/>
      <c r="BQA61" s="39"/>
      <c r="BQB61" s="39"/>
      <c r="BQC61" s="39"/>
      <c r="BQD61" s="39"/>
      <c r="BQE61" s="39"/>
      <c r="BQF61" s="39"/>
      <c r="BQG61" s="39"/>
      <c r="BQH61" s="39"/>
      <c r="BQI61" s="39"/>
      <c r="BQJ61" s="39"/>
      <c r="BQK61" s="39"/>
      <c r="BQL61" s="39"/>
      <c r="BQM61" s="39"/>
      <c r="BQN61" s="39"/>
      <c r="BQO61" s="39"/>
      <c r="BQP61" s="39"/>
      <c r="BQQ61" s="39"/>
      <c r="BQR61" s="39"/>
      <c r="BQS61" s="39"/>
      <c r="BQT61" s="39"/>
      <c r="BQU61" s="39"/>
      <c r="BQV61" s="39"/>
      <c r="BQW61" s="39"/>
      <c r="BQX61" s="39"/>
      <c r="BQY61" s="39"/>
      <c r="BQZ61" s="39"/>
      <c r="BRA61" s="39"/>
      <c r="BRB61" s="39"/>
      <c r="BRC61" s="39"/>
      <c r="BRD61" s="39"/>
      <c r="BRE61" s="39"/>
      <c r="BRF61" s="39"/>
      <c r="BRG61" s="39"/>
      <c r="BRH61" s="39"/>
      <c r="BRI61" s="39"/>
      <c r="BRJ61" s="39"/>
      <c r="BRK61" s="39"/>
      <c r="BRL61" s="39"/>
      <c r="BRM61" s="39"/>
      <c r="BRN61" s="39"/>
      <c r="BRO61" s="39"/>
      <c r="BRP61" s="39"/>
      <c r="BRQ61" s="39"/>
      <c r="BRR61" s="39"/>
      <c r="BRS61" s="39"/>
      <c r="BRT61" s="39"/>
      <c r="BRU61" s="39"/>
      <c r="BRV61" s="39"/>
      <c r="BRW61" s="39"/>
      <c r="BRX61" s="39"/>
      <c r="BRY61" s="39"/>
      <c r="BRZ61" s="39"/>
      <c r="BSA61" s="39"/>
      <c r="BSB61" s="39"/>
      <c r="BSC61" s="39"/>
      <c r="BSD61" s="39"/>
      <c r="BSE61" s="39"/>
      <c r="BSF61" s="39"/>
      <c r="BSG61" s="39"/>
      <c r="BSH61" s="39"/>
      <c r="BSI61" s="39"/>
      <c r="BSJ61" s="39"/>
      <c r="BSK61" s="39"/>
      <c r="BSL61" s="39"/>
      <c r="BSM61" s="39"/>
      <c r="BSN61" s="39"/>
      <c r="BSO61" s="39"/>
      <c r="BSP61" s="39"/>
      <c r="BSQ61" s="39"/>
      <c r="BSR61" s="39"/>
      <c r="BSS61" s="39"/>
      <c r="BST61" s="39"/>
      <c r="BSU61" s="39"/>
      <c r="BSV61" s="39"/>
      <c r="BSW61" s="39"/>
      <c r="BSX61" s="39"/>
      <c r="BSY61" s="39"/>
      <c r="BSZ61" s="39"/>
      <c r="BTA61" s="39"/>
      <c r="BTB61" s="39"/>
      <c r="BTC61" s="39"/>
      <c r="BTD61" s="39"/>
      <c r="BTE61" s="39"/>
      <c r="BTF61" s="39"/>
      <c r="BTG61" s="39"/>
      <c r="BTH61" s="39"/>
      <c r="BTI61" s="39"/>
      <c r="BTJ61" s="39"/>
      <c r="BTK61" s="39"/>
      <c r="BTL61" s="39"/>
      <c r="BTM61" s="39"/>
      <c r="BTN61" s="39"/>
      <c r="BTO61" s="39"/>
      <c r="BTP61" s="39"/>
      <c r="BTQ61" s="39"/>
      <c r="BTR61" s="39"/>
      <c r="BTS61" s="39"/>
      <c r="BTT61" s="39"/>
      <c r="BTU61" s="39"/>
      <c r="BTV61" s="39"/>
      <c r="BTW61" s="39"/>
      <c r="BTX61" s="39"/>
      <c r="BTY61" s="39"/>
      <c r="BTZ61" s="39"/>
      <c r="BUA61" s="39"/>
      <c r="BUB61" s="39"/>
      <c r="BUC61" s="39"/>
      <c r="BUD61" s="39"/>
      <c r="BUE61" s="39"/>
      <c r="BUF61" s="39"/>
      <c r="BUG61" s="39"/>
      <c r="BUH61" s="39"/>
      <c r="BUI61" s="39"/>
      <c r="BUJ61" s="39"/>
      <c r="BUK61" s="39"/>
      <c r="BUL61" s="39"/>
      <c r="BUM61" s="39"/>
      <c r="BUN61" s="39"/>
      <c r="BUO61" s="39"/>
      <c r="BUP61" s="39"/>
      <c r="BUQ61" s="39"/>
      <c r="BUR61" s="39"/>
      <c r="BUS61" s="39"/>
      <c r="BUT61" s="39"/>
      <c r="BUU61" s="39"/>
      <c r="BUV61" s="39"/>
      <c r="BUW61" s="39"/>
      <c r="BUX61" s="39"/>
      <c r="BUY61" s="39"/>
      <c r="BUZ61" s="39"/>
      <c r="BVA61" s="39"/>
      <c r="BVB61" s="39"/>
      <c r="BVC61" s="39"/>
      <c r="BVD61" s="39"/>
      <c r="BVE61" s="39"/>
      <c r="BVF61" s="39"/>
      <c r="BVG61" s="39"/>
      <c r="BVH61" s="39"/>
      <c r="BVI61" s="39"/>
      <c r="BVJ61" s="39"/>
      <c r="BVK61" s="39"/>
      <c r="BVL61" s="39"/>
      <c r="BVM61" s="39"/>
      <c r="BVN61" s="39"/>
      <c r="BVO61" s="39"/>
      <c r="BVP61" s="39"/>
      <c r="BVQ61" s="39"/>
      <c r="BVR61" s="39"/>
      <c r="BVS61" s="39"/>
      <c r="BVT61" s="39"/>
      <c r="BVU61" s="39"/>
      <c r="BVV61" s="39"/>
      <c r="BVW61" s="39"/>
      <c r="BVX61" s="39"/>
      <c r="BVY61" s="39"/>
      <c r="BVZ61" s="39"/>
      <c r="BWA61" s="39"/>
      <c r="BWB61" s="39"/>
      <c r="BWC61" s="39"/>
      <c r="BWD61" s="39"/>
      <c r="BWE61" s="39"/>
      <c r="BWF61" s="39"/>
      <c r="BWG61" s="39"/>
      <c r="BWH61" s="39"/>
      <c r="BWI61" s="39"/>
      <c r="BWJ61" s="39"/>
      <c r="BWK61" s="39"/>
      <c r="BWL61" s="39"/>
      <c r="BWM61" s="39"/>
      <c r="BWN61" s="39"/>
      <c r="BWO61" s="39"/>
      <c r="BWP61" s="39"/>
      <c r="BWQ61" s="39"/>
      <c r="BWR61" s="39"/>
      <c r="BWS61" s="39"/>
      <c r="BWT61" s="39"/>
      <c r="BWU61" s="39"/>
      <c r="BWV61" s="39"/>
      <c r="BWW61" s="39"/>
      <c r="BWX61" s="39"/>
      <c r="BWY61" s="39"/>
      <c r="BWZ61" s="39"/>
      <c r="BXA61" s="39"/>
      <c r="BXB61" s="39"/>
      <c r="BXC61" s="39"/>
      <c r="BXD61" s="39"/>
      <c r="BXE61" s="39"/>
      <c r="BXF61" s="39"/>
      <c r="BXG61" s="39"/>
      <c r="BXH61" s="39"/>
      <c r="BXI61" s="39"/>
      <c r="BXJ61" s="39"/>
      <c r="BXK61" s="39"/>
      <c r="BXL61" s="39"/>
      <c r="BXM61" s="39"/>
      <c r="BXN61" s="39"/>
      <c r="BXO61" s="39"/>
      <c r="BXP61" s="39"/>
      <c r="BXQ61" s="39"/>
      <c r="BXR61" s="39"/>
      <c r="BXS61" s="39"/>
      <c r="BXT61" s="39"/>
      <c r="BXU61" s="39"/>
      <c r="BXV61" s="39"/>
      <c r="BXW61" s="39"/>
      <c r="BXX61" s="39"/>
      <c r="BXY61" s="39"/>
      <c r="BXZ61" s="39"/>
      <c r="BYA61" s="39"/>
      <c r="BYB61" s="39"/>
      <c r="BYC61" s="39"/>
      <c r="BYD61" s="39"/>
      <c r="BYE61" s="39"/>
      <c r="BYF61" s="39"/>
      <c r="BYG61" s="39"/>
      <c r="BYH61" s="39"/>
      <c r="BYI61" s="39"/>
      <c r="BYJ61" s="39"/>
      <c r="BYK61" s="39"/>
      <c r="BYL61" s="39"/>
      <c r="BYM61" s="39"/>
      <c r="BYN61" s="39"/>
      <c r="BYO61" s="39"/>
      <c r="BYP61" s="39"/>
      <c r="BYQ61" s="39"/>
      <c r="BYR61" s="39"/>
      <c r="BYS61" s="39"/>
      <c r="BYT61" s="39"/>
      <c r="BYU61" s="39"/>
      <c r="BYV61" s="39"/>
      <c r="BYW61" s="39"/>
      <c r="BYX61" s="39"/>
      <c r="BYY61" s="39"/>
      <c r="BYZ61" s="39"/>
      <c r="BZA61" s="39"/>
      <c r="BZB61" s="39"/>
      <c r="BZC61" s="39"/>
      <c r="BZD61" s="39"/>
      <c r="BZE61" s="39"/>
      <c r="BZF61" s="39"/>
      <c r="BZG61" s="39"/>
      <c r="BZH61" s="39"/>
      <c r="BZI61" s="39"/>
      <c r="BZJ61" s="39"/>
      <c r="BZK61" s="39"/>
      <c r="BZL61" s="39"/>
      <c r="BZM61" s="39"/>
      <c r="BZN61" s="39"/>
      <c r="BZO61" s="39"/>
      <c r="BZP61" s="39"/>
      <c r="BZQ61" s="39"/>
      <c r="BZR61" s="39"/>
      <c r="BZS61" s="39"/>
      <c r="BZT61" s="39"/>
      <c r="BZU61" s="39"/>
      <c r="BZV61" s="39"/>
      <c r="BZW61" s="39"/>
      <c r="BZX61" s="39"/>
      <c r="BZY61" s="39"/>
      <c r="BZZ61" s="39"/>
      <c r="CAA61" s="39"/>
      <c r="CAB61" s="39"/>
      <c r="CAC61" s="39"/>
      <c r="CAD61" s="39"/>
      <c r="CAE61" s="39"/>
      <c r="CAF61" s="39"/>
      <c r="CAG61" s="39"/>
      <c r="CAH61" s="39"/>
      <c r="CAI61" s="39"/>
      <c r="CAJ61" s="39"/>
      <c r="CAK61" s="39"/>
      <c r="CAL61" s="39"/>
      <c r="CAM61" s="39"/>
      <c r="CAN61" s="39"/>
      <c r="CAO61" s="39"/>
      <c r="CAP61" s="39"/>
      <c r="CAQ61" s="39"/>
      <c r="CAR61" s="39"/>
      <c r="CAS61" s="39"/>
      <c r="CAT61" s="39"/>
      <c r="CAU61" s="39"/>
      <c r="CAV61" s="39"/>
      <c r="CAW61" s="39"/>
      <c r="CAX61" s="39"/>
      <c r="CAY61" s="39"/>
      <c r="CAZ61" s="39"/>
      <c r="CBA61" s="39"/>
      <c r="CBB61" s="39"/>
      <c r="CBC61" s="39"/>
      <c r="CBD61" s="39"/>
      <c r="CBE61" s="39"/>
      <c r="CBF61" s="39"/>
      <c r="CBG61" s="39"/>
      <c r="CBH61" s="39"/>
      <c r="CBI61" s="39"/>
      <c r="CBJ61" s="39"/>
      <c r="CBK61" s="39"/>
      <c r="CBL61" s="39"/>
      <c r="CBM61" s="39"/>
      <c r="CBN61" s="39"/>
      <c r="CBO61" s="39"/>
      <c r="CBP61" s="39"/>
      <c r="CBQ61" s="39"/>
      <c r="CBR61" s="39"/>
      <c r="CBS61" s="39"/>
      <c r="CBT61" s="39"/>
      <c r="CBU61" s="39"/>
      <c r="CBV61" s="39"/>
      <c r="CBW61" s="39"/>
      <c r="CBX61" s="39"/>
      <c r="CBY61" s="39"/>
      <c r="CBZ61" s="39"/>
      <c r="CCA61" s="39"/>
      <c r="CCB61" s="39"/>
      <c r="CCC61" s="39"/>
      <c r="CCD61" s="39"/>
      <c r="CCE61" s="39"/>
      <c r="CCF61" s="39"/>
      <c r="CCG61" s="39"/>
      <c r="CCH61" s="39"/>
      <c r="CCI61" s="39"/>
      <c r="CCJ61" s="39"/>
      <c r="CCK61" s="39"/>
      <c r="CCL61" s="39"/>
      <c r="CCM61" s="39"/>
      <c r="CCN61" s="39"/>
      <c r="CCO61" s="39"/>
      <c r="CCP61" s="39"/>
      <c r="CCQ61" s="39"/>
      <c r="CCR61" s="39"/>
      <c r="CCS61" s="39"/>
      <c r="CCT61" s="39"/>
      <c r="CCU61" s="39"/>
      <c r="CCV61" s="39"/>
      <c r="CCW61" s="39"/>
      <c r="CCX61" s="39"/>
      <c r="CCY61" s="39"/>
      <c r="CCZ61" s="39"/>
      <c r="CDA61" s="39"/>
      <c r="CDB61" s="39"/>
      <c r="CDC61" s="39"/>
      <c r="CDD61" s="39"/>
      <c r="CDE61" s="39"/>
      <c r="CDF61" s="39"/>
      <c r="CDG61" s="39"/>
      <c r="CDH61" s="39"/>
      <c r="CDI61" s="39"/>
      <c r="CDJ61" s="39"/>
      <c r="CDK61" s="39"/>
      <c r="CDL61" s="39"/>
      <c r="CDM61" s="39"/>
      <c r="CDN61" s="39"/>
      <c r="CDO61" s="39"/>
      <c r="CDP61" s="39"/>
      <c r="CDQ61" s="39"/>
      <c r="CDR61" s="39"/>
      <c r="CDS61" s="39"/>
      <c r="CDT61" s="39"/>
      <c r="CDU61" s="39"/>
      <c r="CDV61" s="39"/>
      <c r="CDW61" s="39"/>
      <c r="CDX61" s="39"/>
      <c r="CDY61" s="39"/>
      <c r="CDZ61" s="39"/>
      <c r="CEA61" s="39"/>
      <c r="CEB61" s="39"/>
      <c r="CEC61" s="39"/>
      <c r="CED61" s="39"/>
      <c r="CEE61" s="39"/>
      <c r="CEF61" s="39"/>
      <c r="CEG61" s="39"/>
      <c r="CEH61" s="39"/>
      <c r="CEI61" s="39"/>
      <c r="CEJ61" s="39"/>
      <c r="CEK61" s="39"/>
      <c r="CEL61" s="39"/>
      <c r="CEM61" s="39"/>
      <c r="CEN61" s="39"/>
      <c r="CEO61" s="39"/>
      <c r="CEP61" s="39"/>
      <c r="CEQ61" s="39"/>
      <c r="CER61" s="39"/>
      <c r="CES61" s="39"/>
      <c r="CET61" s="39"/>
      <c r="CEU61" s="39"/>
      <c r="CEV61" s="39"/>
      <c r="CEW61" s="39"/>
      <c r="CEX61" s="39"/>
      <c r="CEY61" s="39"/>
      <c r="CEZ61" s="39"/>
      <c r="CFA61" s="39"/>
      <c r="CFB61" s="39"/>
      <c r="CFC61" s="39"/>
      <c r="CFD61" s="39"/>
      <c r="CFE61" s="39"/>
      <c r="CFF61" s="39"/>
      <c r="CFG61" s="39"/>
      <c r="CFH61" s="39"/>
      <c r="CFI61" s="39"/>
      <c r="CFJ61" s="39"/>
      <c r="CFK61" s="39"/>
      <c r="CFL61" s="39"/>
      <c r="CFM61" s="39"/>
      <c r="CFN61" s="39"/>
      <c r="CFO61" s="39"/>
      <c r="CFP61" s="39"/>
      <c r="CFQ61" s="39"/>
      <c r="CFR61" s="39"/>
      <c r="CFS61" s="39"/>
      <c r="CFT61" s="39"/>
      <c r="CFU61" s="39"/>
      <c r="CFV61" s="39"/>
      <c r="CFW61" s="39"/>
      <c r="CFX61" s="39"/>
      <c r="CFY61" s="39"/>
      <c r="CFZ61" s="39"/>
      <c r="CGA61" s="39"/>
      <c r="CGB61" s="39"/>
      <c r="CGC61" s="39"/>
      <c r="CGD61" s="39"/>
      <c r="CGE61" s="39"/>
      <c r="CGF61" s="39"/>
      <c r="CGG61" s="39"/>
      <c r="CGH61" s="39"/>
      <c r="CGI61" s="39"/>
      <c r="CGJ61" s="39"/>
      <c r="CGK61" s="39"/>
      <c r="CGL61" s="39"/>
      <c r="CGM61" s="39"/>
      <c r="CGN61" s="39"/>
      <c r="CGO61" s="39"/>
      <c r="CGP61" s="39"/>
      <c r="CGQ61" s="39"/>
      <c r="CGR61" s="39"/>
      <c r="CGS61" s="39"/>
      <c r="CGT61" s="39"/>
      <c r="CGU61" s="39"/>
      <c r="CGV61" s="39"/>
      <c r="CGW61" s="39"/>
      <c r="CGX61" s="39"/>
      <c r="CGY61" s="39"/>
      <c r="CGZ61" s="39"/>
      <c r="CHA61" s="39"/>
      <c r="CHB61" s="39"/>
      <c r="CHC61" s="39"/>
      <c r="CHD61" s="39"/>
      <c r="CHE61" s="39"/>
      <c r="CHF61" s="39"/>
      <c r="CHG61" s="39"/>
      <c r="CHH61" s="39"/>
      <c r="CHI61" s="39"/>
      <c r="CHJ61" s="39"/>
      <c r="CHK61" s="39"/>
      <c r="CHL61" s="39"/>
      <c r="CHM61" s="39"/>
      <c r="CHN61" s="39"/>
      <c r="CHO61" s="39"/>
      <c r="CHP61" s="39"/>
      <c r="CHQ61" s="39"/>
      <c r="CHR61" s="39"/>
      <c r="CHS61" s="39"/>
      <c r="CHT61" s="39"/>
      <c r="CHU61" s="39"/>
      <c r="CHV61" s="39"/>
      <c r="CHW61" s="39"/>
      <c r="CHX61" s="39"/>
      <c r="CHY61" s="39"/>
      <c r="CHZ61" s="39"/>
      <c r="CIA61" s="39"/>
      <c r="CIB61" s="39"/>
      <c r="CIC61" s="39"/>
      <c r="CID61" s="39"/>
      <c r="CIE61" s="39"/>
      <c r="CIF61" s="39"/>
      <c r="CIG61" s="39"/>
      <c r="CIH61" s="39"/>
      <c r="CII61" s="39"/>
      <c r="CIJ61" s="39"/>
      <c r="CIK61" s="39"/>
      <c r="CIL61" s="39"/>
      <c r="CIM61" s="39"/>
      <c r="CIN61" s="39"/>
      <c r="CIO61" s="39"/>
      <c r="CIP61" s="39"/>
      <c r="CIQ61" s="39"/>
      <c r="CIR61" s="39"/>
      <c r="CIS61" s="39"/>
      <c r="CIT61" s="39"/>
      <c r="CIU61" s="39"/>
      <c r="CIV61" s="39"/>
      <c r="CIW61" s="39"/>
      <c r="CIX61" s="39"/>
      <c r="CIY61" s="39"/>
      <c r="CIZ61" s="39"/>
      <c r="CJA61" s="39"/>
      <c r="CJB61" s="39"/>
      <c r="CJC61" s="39"/>
      <c r="CJD61" s="39"/>
      <c r="CJE61" s="39"/>
      <c r="CJF61" s="39"/>
      <c r="CJG61" s="39"/>
      <c r="CJH61" s="39"/>
      <c r="CJI61" s="39"/>
      <c r="CJJ61" s="39"/>
      <c r="CJK61" s="39"/>
      <c r="CJL61" s="39"/>
      <c r="CJM61" s="39"/>
      <c r="CJN61" s="39"/>
      <c r="CJO61" s="39"/>
      <c r="CJP61" s="39"/>
      <c r="CJQ61" s="39"/>
      <c r="CJR61" s="39"/>
      <c r="CJS61" s="39"/>
      <c r="CJT61" s="39"/>
      <c r="CJU61" s="39"/>
      <c r="CJV61" s="39"/>
      <c r="CJW61" s="39"/>
      <c r="CJX61" s="39"/>
      <c r="CJY61" s="39"/>
      <c r="CJZ61" s="39"/>
      <c r="CKA61" s="39"/>
      <c r="CKB61" s="39"/>
      <c r="CKC61" s="39"/>
      <c r="CKD61" s="39"/>
      <c r="CKE61" s="39"/>
      <c r="CKF61" s="39"/>
      <c r="CKG61" s="39"/>
      <c r="CKH61" s="39"/>
      <c r="CKI61" s="39"/>
      <c r="CKJ61" s="39"/>
      <c r="CKK61" s="39"/>
      <c r="CKL61" s="39"/>
      <c r="CKM61" s="39"/>
      <c r="CKN61" s="39"/>
      <c r="CKO61" s="39"/>
      <c r="CKP61" s="39"/>
      <c r="CKQ61" s="39"/>
      <c r="CKR61" s="39"/>
      <c r="CKS61" s="39"/>
      <c r="CKT61" s="39"/>
      <c r="CKU61" s="39"/>
      <c r="CKV61" s="39"/>
      <c r="CKW61" s="39"/>
      <c r="CKX61" s="39"/>
      <c r="CKY61" s="39"/>
      <c r="CKZ61" s="39"/>
      <c r="CLA61" s="39"/>
      <c r="CLB61" s="39"/>
      <c r="CLC61" s="39"/>
      <c r="CLD61" s="39"/>
      <c r="CLE61" s="39"/>
      <c r="CLF61" s="39"/>
      <c r="CLG61" s="39"/>
      <c r="CLH61" s="39"/>
      <c r="CLI61" s="39"/>
      <c r="CLJ61" s="39"/>
      <c r="CLK61" s="39"/>
      <c r="CLL61" s="39"/>
      <c r="CLM61" s="39"/>
      <c r="CLN61" s="39"/>
      <c r="CLO61" s="39"/>
      <c r="CLP61" s="39"/>
      <c r="CLQ61" s="39"/>
      <c r="CLR61" s="39"/>
      <c r="CLS61" s="39"/>
      <c r="CLT61" s="39"/>
      <c r="CLU61" s="39"/>
      <c r="CLV61" s="39"/>
      <c r="CLW61" s="39"/>
      <c r="CLX61" s="39"/>
      <c r="CLY61" s="39"/>
      <c r="CLZ61" s="39"/>
      <c r="CMA61" s="39"/>
      <c r="CMB61" s="39"/>
      <c r="CMC61" s="39"/>
      <c r="CMD61" s="39"/>
      <c r="CME61" s="39"/>
      <c r="CMF61" s="39"/>
      <c r="CMG61" s="39"/>
      <c r="CMH61" s="39"/>
      <c r="CMI61" s="39"/>
      <c r="CMJ61" s="39"/>
      <c r="CMK61" s="39"/>
      <c r="CML61" s="39"/>
      <c r="CMM61" s="39"/>
      <c r="CMN61" s="39"/>
      <c r="CMO61" s="39"/>
      <c r="CMP61" s="39"/>
      <c r="CMQ61" s="39"/>
      <c r="CMR61" s="39"/>
      <c r="CMS61" s="39"/>
      <c r="CMT61" s="39"/>
      <c r="CMU61" s="39"/>
      <c r="CMV61" s="39"/>
      <c r="CMW61" s="39"/>
      <c r="CMX61" s="39"/>
      <c r="CMY61" s="39"/>
      <c r="CMZ61" s="39"/>
      <c r="CNA61" s="39"/>
      <c r="CNB61" s="39"/>
      <c r="CNC61" s="39"/>
      <c r="CND61" s="39"/>
      <c r="CNE61" s="39"/>
      <c r="CNF61" s="39"/>
      <c r="CNG61" s="39"/>
      <c r="CNH61" s="39"/>
      <c r="CNI61" s="39"/>
      <c r="CNJ61" s="39"/>
      <c r="CNK61" s="39"/>
      <c r="CNL61" s="39"/>
      <c r="CNM61" s="39"/>
      <c r="CNN61" s="39"/>
      <c r="CNO61" s="39"/>
      <c r="CNP61" s="39"/>
      <c r="CNQ61" s="39"/>
      <c r="CNR61" s="39"/>
      <c r="CNS61" s="39"/>
      <c r="CNT61" s="39"/>
      <c r="CNU61" s="39"/>
      <c r="CNV61" s="39"/>
      <c r="CNW61" s="39"/>
      <c r="CNX61" s="39"/>
      <c r="CNY61" s="39"/>
      <c r="CNZ61" s="39"/>
      <c r="COA61" s="39"/>
      <c r="COB61" s="39"/>
      <c r="COC61" s="39"/>
      <c r="COD61" s="39"/>
      <c r="COE61" s="39"/>
      <c r="COF61" s="39"/>
      <c r="COG61" s="39"/>
      <c r="COH61" s="39"/>
      <c r="COI61" s="39"/>
      <c r="COJ61" s="39"/>
      <c r="COK61" s="39"/>
      <c r="COL61" s="39"/>
      <c r="COM61" s="39"/>
      <c r="CON61" s="39"/>
      <c r="COO61" s="39"/>
      <c r="COP61" s="39"/>
      <c r="COQ61" s="39"/>
      <c r="COR61" s="39"/>
      <c r="COS61" s="39"/>
      <c r="COT61" s="39"/>
      <c r="COU61" s="39"/>
      <c r="COV61" s="39"/>
      <c r="COW61" s="39"/>
      <c r="COX61" s="39"/>
      <c r="COY61" s="39"/>
      <c r="COZ61" s="39"/>
      <c r="CPA61" s="39"/>
      <c r="CPB61" s="39"/>
      <c r="CPC61" s="39"/>
      <c r="CPD61" s="39"/>
      <c r="CPE61" s="39"/>
      <c r="CPF61" s="39"/>
      <c r="CPG61" s="39"/>
      <c r="CPH61" s="39"/>
      <c r="CPI61" s="39"/>
      <c r="CPJ61" s="39"/>
      <c r="CPK61" s="39"/>
      <c r="CPL61" s="39"/>
      <c r="CPM61" s="39"/>
      <c r="CPN61" s="39"/>
      <c r="CPO61" s="39"/>
      <c r="CPP61" s="39"/>
      <c r="CPQ61" s="39"/>
      <c r="CPR61" s="39"/>
      <c r="CPS61" s="39"/>
      <c r="CPT61" s="39"/>
      <c r="CPU61" s="39"/>
      <c r="CPV61" s="39"/>
      <c r="CPW61" s="39"/>
      <c r="CPX61" s="39"/>
      <c r="CPY61" s="39"/>
      <c r="CPZ61" s="39"/>
      <c r="CQA61" s="39"/>
      <c r="CQB61" s="39"/>
      <c r="CQC61" s="39"/>
      <c r="CQD61" s="39"/>
      <c r="CQE61" s="39"/>
      <c r="CQF61" s="39"/>
      <c r="CQG61" s="39"/>
      <c r="CQH61" s="39"/>
      <c r="CQI61" s="39"/>
      <c r="CQJ61" s="39"/>
      <c r="CQK61" s="39"/>
      <c r="CQL61" s="39"/>
      <c r="CQM61" s="39"/>
      <c r="CQN61" s="39"/>
      <c r="CQO61" s="39"/>
      <c r="CQP61" s="39"/>
      <c r="CQQ61" s="39"/>
      <c r="CQR61" s="39"/>
      <c r="CQS61" s="39"/>
      <c r="CQT61" s="39"/>
      <c r="CQU61" s="39"/>
      <c r="CQV61" s="39"/>
      <c r="CQW61" s="39"/>
      <c r="CQX61" s="39"/>
      <c r="CQY61" s="39"/>
      <c r="CQZ61" s="39"/>
      <c r="CRA61" s="39"/>
      <c r="CRB61" s="39"/>
      <c r="CRC61" s="39"/>
      <c r="CRD61" s="39"/>
      <c r="CRE61" s="39"/>
      <c r="CRF61" s="39"/>
      <c r="CRG61" s="39"/>
      <c r="CRH61" s="39"/>
      <c r="CRI61" s="39"/>
      <c r="CRJ61" s="39"/>
      <c r="CRK61" s="39"/>
      <c r="CRL61" s="39"/>
      <c r="CRM61" s="39"/>
      <c r="CRN61" s="39"/>
      <c r="CRO61" s="39"/>
      <c r="CRP61" s="39"/>
      <c r="CRQ61" s="39"/>
      <c r="CRR61" s="39"/>
      <c r="CRS61" s="39"/>
      <c r="CRT61" s="39"/>
      <c r="CRU61" s="39"/>
      <c r="CRV61" s="39"/>
      <c r="CRW61" s="39"/>
      <c r="CRX61" s="39"/>
      <c r="CRY61" s="39"/>
      <c r="CRZ61" s="39"/>
      <c r="CSA61" s="39"/>
      <c r="CSB61" s="39"/>
      <c r="CSC61" s="39"/>
      <c r="CSD61" s="39"/>
      <c r="CSE61" s="39"/>
      <c r="CSF61" s="39"/>
      <c r="CSG61" s="39"/>
      <c r="CSH61" s="39"/>
      <c r="CSI61" s="39"/>
      <c r="CSJ61" s="39"/>
      <c r="CSK61" s="39"/>
      <c r="CSL61" s="39"/>
      <c r="CSM61" s="39"/>
      <c r="CSN61" s="39"/>
      <c r="CSO61" s="39"/>
      <c r="CSP61" s="39"/>
      <c r="CSQ61" s="39"/>
      <c r="CSR61" s="39"/>
      <c r="CSS61" s="39"/>
      <c r="CST61" s="39"/>
      <c r="CSU61" s="39"/>
      <c r="CSV61" s="39"/>
      <c r="CSW61" s="39"/>
      <c r="CSX61" s="39"/>
      <c r="CSY61" s="39"/>
      <c r="CSZ61" s="39"/>
      <c r="CTA61" s="39"/>
      <c r="CTB61" s="39"/>
      <c r="CTC61" s="39"/>
      <c r="CTD61" s="39"/>
      <c r="CTE61" s="39"/>
      <c r="CTF61" s="39"/>
      <c r="CTG61" s="39"/>
      <c r="CTH61" s="39"/>
      <c r="CTI61" s="39"/>
      <c r="CTJ61" s="39"/>
      <c r="CTK61" s="39"/>
      <c r="CTL61" s="39"/>
      <c r="CTM61" s="39"/>
      <c r="CTN61" s="39"/>
      <c r="CTO61" s="39"/>
      <c r="CTP61" s="39"/>
      <c r="CTQ61" s="39"/>
      <c r="CTR61" s="39"/>
      <c r="CTS61" s="39"/>
      <c r="CTT61" s="39"/>
      <c r="CTU61" s="39"/>
      <c r="CTV61" s="39"/>
      <c r="CTW61" s="39"/>
      <c r="CTX61" s="39"/>
      <c r="CTY61" s="39"/>
      <c r="CTZ61" s="39"/>
      <c r="CUA61" s="39"/>
      <c r="CUB61" s="39"/>
      <c r="CUC61" s="39"/>
      <c r="CUD61" s="39"/>
      <c r="CUE61" s="39"/>
      <c r="CUF61" s="39"/>
      <c r="CUG61" s="39"/>
      <c r="CUH61" s="39"/>
      <c r="CUI61" s="39"/>
      <c r="CUJ61" s="39"/>
      <c r="CUK61" s="39"/>
      <c r="CUL61" s="39"/>
      <c r="CUM61" s="39"/>
      <c r="CUN61" s="39"/>
      <c r="CUO61" s="39"/>
      <c r="CUP61" s="39"/>
      <c r="CUQ61" s="39"/>
      <c r="CUR61" s="39"/>
      <c r="CUS61" s="39"/>
      <c r="CUT61" s="39"/>
      <c r="CUU61" s="39"/>
      <c r="CUV61" s="39"/>
      <c r="CUW61" s="39"/>
      <c r="CUX61" s="39"/>
      <c r="CUY61" s="39"/>
      <c r="CUZ61" s="39"/>
      <c r="CVA61" s="39"/>
      <c r="CVB61" s="39"/>
      <c r="CVC61" s="39"/>
      <c r="CVD61" s="39"/>
      <c r="CVE61" s="39"/>
      <c r="CVF61" s="39"/>
      <c r="CVG61" s="39"/>
      <c r="CVH61" s="39"/>
      <c r="CVI61" s="39"/>
      <c r="CVJ61" s="39"/>
      <c r="CVK61" s="39"/>
      <c r="CVL61" s="39"/>
      <c r="CVM61" s="39"/>
      <c r="CVN61" s="39"/>
      <c r="CVO61" s="39"/>
      <c r="CVP61" s="39"/>
      <c r="CVQ61" s="39"/>
      <c r="CVR61" s="39"/>
      <c r="CVS61" s="39"/>
      <c r="CVT61" s="39"/>
      <c r="CVU61" s="39"/>
      <c r="CVV61" s="39"/>
      <c r="CVW61" s="39"/>
      <c r="CVX61" s="39"/>
      <c r="CVY61" s="39"/>
      <c r="CVZ61" s="39"/>
      <c r="CWA61" s="39"/>
      <c r="CWB61" s="39"/>
      <c r="CWC61" s="39"/>
      <c r="CWD61" s="39"/>
      <c r="CWE61" s="39"/>
      <c r="CWF61" s="39"/>
      <c r="CWG61" s="39"/>
      <c r="CWH61" s="39"/>
      <c r="CWI61" s="39"/>
      <c r="CWJ61" s="39"/>
      <c r="CWK61" s="39"/>
      <c r="CWL61" s="39"/>
      <c r="CWM61" s="39"/>
      <c r="CWN61" s="39"/>
      <c r="CWO61" s="39"/>
      <c r="CWP61" s="39"/>
      <c r="CWQ61" s="39"/>
      <c r="CWR61" s="39"/>
      <c r="CWS61" s="39"/>
      <c r="CWT61" s="39"/>
      <c r="CWU61" s="39"/>
      <c r="CWV61" s="39"/>
      <c r="CWW61" s="39"/>
      <c r="CWX61" s="39"/>
      <c r="CWY61" s="39"/>
      <c r="CWZ61" s="39"/>
      <c r="CXA61" s="39"/>
      <c r="CXB61" s="39"/>
      <c r="CXC61" s="39"/>
      <c r="CXD61" s="39"/>
      <c r="CXE61" s="39"/>
      <c r="CXF61" s="39"/>
      <c r="CXG61" s="39"/>
      <c r="CXH61" s="39"/>
      <c r="CXI61" s="39"/>
      <c r="CXJ61" s="39"/>
      <c r="CXK61" s="39"/>
      <c r="CXL61" s="39"/>
      <c r="CXM61" s="39"/>
      <c r="CXN61" s="39"/>
      <c r="CXO61" s="39"/>
      <c r="CXP61" s="39"/>
      <c r="CXQ61" s="39"/>
      <c r="CXR61" s="39"/>
      <c r="CXS61" s="39"/>
      <c r="CXT61" s="39"/>
      <c r="CXU61" s="39"/>
      <c r="CXV61" s="39"/>
      <c r="CXW61" s="39"/>
      <c r="CXX61" s="39"/>
      <c r="CXY61" s="39"/>
      <c r="CXZ61" s="39"/>
      <c r="CYA61" s="39"/>
      <c r="CYB61" s="39"/>
      <c r="CYC61" s="39"/>
      <c r="CYD61" s="39"/>
      <c r="CYE61" s="39"/>
      <c r="CYF61" s="39"/>
      <c r="CYG61" s="39"/>
      <c r="CYH61" s="39"/>
      <c r="CYI61" s="39"/>
      <c r="CYJ61" s="39"/>
      <c r="CYK61" s="39"/>
      <c r="CYL61" s="39"/>
      <c r="CYM61" s="39"/>
      <c r="CYN61" s="39"/>
      <c r="CYO61" s="39"/>
      <c r="CYP61" s="39"/>
      <c r="CYQ61" s="39"/>
      <c r="CYR61" s="39"/>
      <c r="CYS61" s="39"/>
      <c r="CYT61" s="39"/>
      <c r="CYU61" s="39"/>
      <c r="CYV61" s="39"/>
      <c r="CYW61" s="39"/>
      <c r="CYX61" s="39"/>
      <c r="CYY61" s="39"/>
      <c r="CYZ61" s="39"/>
      <c r="CZA61" s="39"/>
      <c r="CZB61" s="39"/>
      <c r="CZC61" s="39"/>
      <c r="CZD61" s="39"/>
      <c r="CZE61" s="39"/>
      <c r="CZF61" s="39"/>
      <c r="CZG61" s="39"/>
      <c r="CZH61" s="39"/>
      <c r="CZI61" s="39"/>
      <c r="CZJ61" s="39"/>
      <c r="CZK61" s="39"/>
      <c r="CZL61" s="39"/>
      <c r="CZM61" s="39"/>
      <c r="CZN61" s="39"/>
      <c r="CZO61" s="39"/>
      <c r="CZP61" s="39"/>
      <c r="CZQ61" s="39"/>
      <c r="CZR61" s="39"/>
      <c r="CZS61" s="39"/>
      <c r="CZT61" s="39"/>
      <c r="CZU61" s="39"/>
      <c r="CZV61" s="39"/>
      <c r="CZW61" s="39"/>
      <c r="CZX61" s="39"/>
      <c r="CZY61" s="39"/>
      <c r="CZZ61" s="39"/>
      <c r="DAA61" s="39"/>
      <c r="DAB61" s="39"/>
      <c r="DAC61" s="39"/>
      <c r="DAD61" s="39"/>
      <c r="DAE61" s="39"/>
      <c r="DAF61" s="39"/>
      <c r="DAG61" s="39"/>
      <c r="DAH61" s="39"/>
      <c r="DAI61" s="39"/>
      <c r="DAJ61" s="39"/>
      <c r="DAK61" s="39"/>
      <c r="DAL61" s="39"/>
      <c r="DAM61" s="39"/>
      <c r="DAN61" s="39"/>
      <c r="DAO61" s="39"/>
      <c r="DAP61" s="39"/>
      <c r="DAQ61" s="39"/>
      <c r="DAR61" s="39"/>
      <c r="DAS61" s="39"/>
      <c r="DAT61" s="39"/>
      <c r="DAU61" s="39"/>
      <c r="DAV61" s="39"/>
      <c r="DAW61" s="39"/>
      <c r="DAX61" s="39"/>
      <c r="DAY61" s="39"/>
      <c r="DAZ61" s="39"/>
      <c r="DBA61" s="39"/>
      <c r="DBB61" s="39"/>
      <c r="DBC61" s="39"/>
      <c r="DBD61" s="39"/>
      <c r="DBE61" s="39"/>
      <c r="DBF61" s="39"/>
      <c r="DBG61" s="39"/>
      <c r="DBH61" s="39"/>
      <c r="DBI61" s="39"/>
      <c r="DBJ61" s="39"/>
      <c r="DBK61" s="39"/>
      <c r="DBL61" s="39"/>
      <c r="DBM61" s="39"/>
      <c r="DBN61" s="39"/>
      <c r="DBO61" s="39"/>
      <c r="DBP61" s="39"/>
      <c r="DBQ61" s="39"/>
      <c r="DBR61" s="39"/>
      <c r="DBS61" s="39"/>
      <c r="DBT61" s="39"/>
      <c r="DBU61" s="39"/>
      <c r="DBV61" s="39"/>
      <c r="DBW61" s="39"/>
      <c r="DBX61" s="39"/>
      <c r="DBY61" s="39"/>
      <c r="DBZ61" s="39"/>
      <c r="DCA61" s="39"/>
      <c r="DCB61" s="39"/>
      <c r="DCC61" s="39"/>
      <c r="DCD61" s="39"/>
      <c r="DCE61" s="39"/>
      <c r="DCF61" s="39"/>
      <c r="DCG61" s="39"/>
      <c r="DCH61" s="39"/>
      <c r="DCI61" s="39"/>
      <c r="DCJ61" s="39"/>
      <c r="DCK61" s="39"/>
      <c r="DCL61" s="39"/>
      <c r="DCM61" s="39"/>
      <c r="DCN61" s="39"/>
      <c r="DCO61" s="39"/>
      <c r="DCP61" s="39"/>
      <c r="DCQ61" s="39"/>
      <c r="DCR61" s="39"/>
      <c r="DCS61" s="39"/>
      <c r="DCT61" s="39"/>
      <c r="DCU61" s="39"/>
      <c r="DCV61" s="39"/>
      <c r="DCW61" s="39"/>
      <c r="DCX61" s="39"/>
      <c r="DCY61" s="39"/>
      <c r="DCZ61" s="39"/>
      <c r="DDA61" s="39"/>
      <c r="DDB61" s="39"/>
      <c r="DDC61" s="39"/>
      <c r="DDD61" s="39"/>
      <c r="DDE61" s="39"/>
      <c r="DDF61" s="39"/>
      <c r="DDG61" s="39"/>
      <c r="DDH61" s="39"/>
      <c r="DDI61" s="39"/>
      <c r="DDJ61" s="39"/>
      <c r="DDK61" s="39"/>
      <c r="DDL61" s="39"/>
      <c r="DDM61" s="39"/>
      <c r="DDN61" s="39"/>
      <c r="DDO61" s="39"/>
      <c r="DDP61" s="39"/>
      <c r="DDQ61" s="39"/>
      <c r="DDR61" s="39"/>
      <c r="DDS61" s="39"/>
      <c r="DDT61" s="39"/>
      <c r="DDU61" s="39"/>
      <c r="DDV61" s="39"/>
      <c r="DDW61" s="39"/>
      <c r="DDX61" s="39"/>
      <c r="DDY61" s="39"/>
      <c r="DDZ61" s="39"/>
      <c r="DEA61" s="39"/>
      <c r="DEB61" s="39"/>
      <c r="DEC61" s="39"/>
      <c r="DED61" s="39"/>
      <c r="DEE61" s="39"/>
      <c r="DEF61" s="39"/>
      <c r="DEG61" s="39"/>
      <c r="DEH61" s="39"/>
      <c r="DEI61" s="39"/>
      <c r="DEJ61" s="39"/>
      <c r="DEK61" s="39"/>
      <c r="DEL61" s="39"/>
      <c r="DEM61" s="39"/>
      <c r="DEN61" s="39"/>
      <c r="DEO61" s="39"/>
      <c r="DEP61" s="39"/>
      <c r="DEQ61" s="39"/>
      <c r="DER61" s="39"/>
      <c r="DES61" s="39"/>
      <c r="DET61" s="39"/>
      <c r="DEU61" s="39"/>
      <c r="DEV61" s="39"/>
      <c r="DEW61" s="39"/>
      <c r="DEX61" s="39"/>
      <c r="DEY61" s="39"/>
      <c r="DEZ61" s="39"/>
      <c r="DFA61" s="39"/>
      <c r="DFB61" s="39"/>
      <c r="DFC61" s="39"/>
      <c r="DFD61" s="39"/>
      <c r="DFE61" s="39"/>
      <c r="DFF61" s="39"/>
      <c r="DFG61" s="39"/>
      <c r="DFH61" s="39"/>
      <c r="DFI61" s="39"/>
      <c r="DFJ61" s="39"/>
      <c r="DFK61" s="39"/>
      <c r="DFL61" s="39"/>
      <c r="DFM61" s="39"/>
      <c r="DFN61" s="39"/>
      <c r="DFO61" s="39"/>
      <c r="DFP61" s="39"/>
      <c r="DFQ61" s="39"/>
      <c r="DFR61" s="39"/>
      <c r="DFS61" s="39"/>
      <c r="DFT61" s="39"/>
      <c r="DFU61" s="39"/>
      <c r="DFV61" s="39"/>
      <c r="DFW61" s="39"/>
      <c r="DFX61" s="39"/>
      <c r="DFY61" s="39"/>
      <c r="DFZ61" s="39"/>
      <c r="DGA61" s="39"/>
      <c r="DGB61" s="39"/>
      <c r="DGC61" s="39"/>
      <c r="DGD61" s="39"/>
      <c r="DGE61" s="39"/>
      <c r="DGF61" s="39"/>
      <c r="DGG61" s="39"/>
      <c r="DGH61" s="39"/>
      <c r="DGI61" s="39"/>
      <c r="DGJ61" s="39"/>
      <c r="DGK61" s="39"/>
      <c r="DGL61" s="39"/>
      <c r="DGM61" s="39"/>
      <c r="DGN61" s="39"/>
      <c r="DGO61" s="39"/>
      <c r="DGP61" s="39"/>
      <c r="DGQ61" s="39"/>
      <c r="DGR61" s="39"/>
      <c r="DGS61" s="39"/>
      <c r="DGT61" s="39"/>
      <c r="DGU61" s="39"/>
      <c r="DGV61" s="39"/>
      <c r="DGW61" s="39"/>
      <c r="DGX61" s="39"/>
      <c r="DGY61" s="39"/>
      <c r="DGZ61" s="39"/>
      <c r="DHA61" s="39"/>
      <c r="DHB61" s="39"/>
      <c r="DHC61" s="39"/>
      <c r="DHD61" s="39"/>
      <c r="DHE61" s="39"/>
      <c r="DHF61" s="39"/>
      <c r="DHG61" s="39"/>
      <c r="DHH61" s="39"/>
      <c r="DHI61" s="39"/>
      <c r="DHJ61" s="39"/>
      <c r="DHK61" s="39"/>
      <c r="DHL61" s="39"/>
      <c r="DHM61" s="39"/>
      <c r="DHN61" s="39"/>
      <c r="DHO61" s="39"/>
      <c r="DHP61" s="39"/>
      <c r="DHQ61" s="39"/>
      <c r="DHR61" s="39"/>
      <c r="DHS61" s="39"/>
      <c r="DHT61" s="39"/>
      <c r="DHU61" s="39"/>
      <c r="DHV61" s="39"/>
      <c r="DHW61" s="39"/>
      <c r="DHX61" s="39"/>
      <c r="DHY61" s="39"/>
      <c r="DHZ61" s="39"/>
      <c r="DIA61" s="39"/>
      <c r="DIB61" s="39"/>
      <c r="DIC61" s="39"/>
      <c r="DID61" s="39"/>
      <c r="DIE61" s="39"/>
      <c r="DIF61" s="39"/>
      <c r="DIG61" s="39"/>
      <c r="DIH61" s="39"/>
      <c r="DII61" s="39"/>
      <c r="DIJ61" s="39"/>
      <c r="DIK61" s="39"/>
      <c r="DIL61" s="39"/>
      <c r="DIM61" s="39"/>
      <c r="DIN61" s="39"/>
      <c r="DIO61" s="39"/>
      <c r="DIP61" s="39"/>
      <c r="DIQ61" s="39"/>
      <c r="DIR61" s="39"/>
      <c r="DIS61" s="39"/>
      <c r="DIT61" s="39"/>
      <c r="DIU61" s="39"/>
      <c r="DIV61" s="39"/>
      <c r="DIW61" s="39"/>
      <c r="DIX61" s="39"/>
      <c r="DIY61" s="39"/>
      <c r="DIZ61" s="39"/>
      <c r="DJA61" s="39"/>
      <c r="DJB61" s="39"/>
      <c r="DJC61" s="39"/>
      <c r="DJD61" s="39"/>
      <c r="DJE61" s="39"/>
      <c r="DJF61" s="39"/>
      <c r="DJG61" s="39"/>
      <c r="DJH61" s="39"/>
      <c r="DJI61" s="39"/>
      <c r="DJJ61" s="39"/>
      <c r="DJK61" s="39"/>
      <c r="DJL61" s="39"/>
      <c r="DJM61" s="39"/>
      <c r="DJN61" s="39"/>
      <c r="DJO61" s="39"/>
      <c r="DJP61" s="39"/>
      <c r="DJQ61" s="39"/>
      <c r="DJR61" s="39"/>
      <c r="DJS61" s="39"/>
      <c r="DJT61" s="39"/>
      <c r="DJU61" s="39"/>
      <c r="DJV61" s="39"/>
      <c r="DJW61" s="39"/>
      <c r="DJX61" s="39"/>
      <c r="DJY61" s="39"/>
      <c r="DJZ61" s="39"/>
      <c r="DKA61" s="39"/>
      <c r="DKB61" s="39"/>
      <c r="DKC61" s="39"/>
      <c r="DKD61" s="39"/>
      <c r="DKE61" s="39"/>
      <c r="DKF61" s="39"/>
      <c r="DKG61" s="39"/>
      <c r="DKH61" s="39"/>
      <c r="DKI61" s="39"/>
      <c r="DKJ61" s="39"/>
      <c r="DKK61" s="39"/>
      <c r="DKL61" s="39"/>
      <c r="DKM61" s="39"/>
      <c r="DKN61" s="39"/>
      <c r="DKO61" s="39"/>
      <c r="DKP61" s="39"/>
      <c r="DKQ61" s="39"/>
      <c r="DKR61" s="39"/>
      <c r="DKS61" s="39"/>
      <c r="DKT61" s="39"/>
      <c r="DKU61" s="39"/>
      <c r="DKV61" s="39"/>
      <c r="DKW61" s="39"/>
      <c r="DKX61" s="39"/>
      <c r="DKY61" s="39"/>
      <c r="DKZ61" s="39"/>
      <c r="DLA61" s="39"/>
      <c r="DLB61" s="39"/>
      <c r="DLC61" s="39"/>
      <c r="DLD61" s="39"/>
      <c r="DLE61" s="39"/>
      <c r="DLF61" s="39"/>
      <c r="DLG61" s="39"/>
      <c r="DLH61" s="39"/>
      <c r="DLI61" s="39"/>
      <c r="DLJ61" s="39"/>
      <c r="DLK61" s="39"/>
      <c r="DLL61" s="39"/>
      <c r="DLM61" s="39"/>
      <c r="DLN61" s="39"/>
      <c r="DLO61" s="39"/>
      <c r="DLP61" s="39"/>
      <c r="DLQ61" s="39"/>
      <c r="DLR61" s="39"/>
      <c r="DLS61" s="39"/>
      <c r="DLT61" s="39"/>
      <c r="DLU61" s="39"/>
      <c r="DLV61" s="39"/>
      <c r="DLW61" s="39"/>
      <c r="DLX61" s="39"/>
      <c r="DLY61" s="39"/>
      <c r="DLZ61" s="39"/>
      <c r="DMA61" s="39"/>
      <c r="DMB61" s="39"/>
      <c r="DMC61" s="39"/>
      <c r="DMD61" s="39"/>
      <c r="DME61" s="39"/>
      <c r="DMF61" s="39"/>
      <c r="DMG61" s="39"/>
      <c r="DMH61" s="39"/>
      <c r="DMI61" s="39"/>
      <c r="DMJ61" s="39"/>
      <c r="DMK61" s="39"/>
      <c r="DML61" s="39"/>
      <c r="DMM61" s="39"/>
      <c r="DMN61" s="39"/>
      <c r="DMO61" s="39"/>
      <c r="DMP61" s="39"/>
      <c r="DMQ61" s="39"/>
      <c r="DMR61" s="39"/>
      <c r="DMS61" s="39"/>
      <c r="DMT61" s="39"/>
      <c r="DMU61" s="39"/>
      <c r="DMV61" s="39"/>
      <c r="DMW61" s="39"/>
      <c r="DMX61" s="39"/>
      <c r="DMY61" s="39"/>
      <c r="DMZ61" s="39"/>
      <c r="DNA61" s="39"/>
      <c r="DNB61" s="39"/>
      <c r="DNC61" s="39"/>
      <c r="DND61" s="39"/>
      <c r="DNE61" s="39"/>
      <c r="DNF61" s="39"/>
      <c r="DNG61" s="39"/>
      <c r="DNH61" s="39"/>
      <c r="DNI61" s="39"/>
      <c r="DNJ61" s="39"/>
      <c r="DNK61" s="39"/>
      <c r="DNL61" s="39"/>
      <c r="DNM61" s="39"/>
      <c r="DNN61" s="39"/>
      <c r="DNO61" s="39"/>
      <c r="DNP61" s="39"/>
      <c r="DNQ61" s="39"/>
      <c r="DNR61" s="39"/>
      <c r="DNS61" s="39"/>
      <c r="DNT61" s="39"/>
      <c r="DNU61" s="39"/>
      <c r="DNV61" s="39"/>
      <c r="DNW61" s="39"/>
      <c r="DNX61" s="39"/>
      <c r="DNY61" s="39"/>
      <c r="DNZ61" s="39"/>
      <c r="DOA61" s="39"/>
      <c r="DOB61" s="39"/>
      <c r="DOC61" s="39"/>
      <c r="DOD61" s="39"/>
      <c r="DOE61" s="39"/>
      <c r="DOF61" s="39"/>
      <c r="DOG61" s="39"/>
      <c r="DOH61" s="39"/>
      <c r="DOI61" s="39"/>
      <c r="DOJ61" s="39"/>
      <c r="DOK61" s="39"/>
      <c r="DOL61" s="39"/>
      <c r="DOM61" s="39"/>
      <c r="DON61" s="39"/>
      <c r="DOO61" s="39"/>
      <c r="DOP61" s="39"/>
      <c r="DOQ61" s="39"/>
      <c r="DOR61" s="39"/>
      <c r="DOS61" s="39"/>
      <c r="DOT61" s="39"/>
      <c r="DOU61" s="39"/>
      <c r="DOV61" s="39"/>
      <c r="DOW61" s="39"/>
      <c r="DOX61" s="39"/>
      <c r="DOY61" s="39"/>
      <c r="DOZ61" s="39"/>
      <c r="DPA61" s="39"/>
      <c r="DPB61" s="39"/>
      <c r="DPC61" s="39"/>
      <c r="DPD61" s="39"/>
      <c r="DPE61" s="39"/>
      <c r="DPF61" s="39"/>
      <c r="DPG61" s="39"/>
      <c r="DPH61" s="39"/>
      <c r="DPI61" s="39"/>
      <c r="DPJ61" s="39"/>
      <c r="DPK61" s="39"/>
      <c r="DPL61" s="39"/>
      <c r="DPM61" s="39"/>
      <c r="DPN61" s="39"/>
      <c r="DPO61" s="39"/>
      <c r="DPP61" s="39"/>
      <c r="DPQ61" s="39"/>
      <c r="DPR61" s="39"/>
      <c r="DPS61" s="39"/>
      <c r="DPT61" s="39"/>
      <c r="DPU61" s="39"/>
      <c r="DPV61" s="39"/>
      <c r="DPW61" s="39"/>
      <c r="DPX61" s="39"/>
      <c r="DPY61" s="39"/>
      <c r="DPZ61" s="39"/>
      <c r="DQA61" s="39"/>
      <c r="DQB61" s="39"/>
      <c r="DQC61" s="39"/>
      <c r="DQD61" s="39"/>
      <c r="DQE61" s="39"/>
      <c r="DQF61" s="39"/>
      <c r="DQG61" s="39"/>
      <c r="DQH61" s="39"/>
      <c r="DQI61" s="39"/>
      <c r="DQJ61" s="39"/>
      <c r="DQK61" s="39"/>
      <c r="DQL61" s="39"/>
      <c r="DQM61" s="39"/>
      <c r="DQN61" s="39"/>
      <c r="DQO61" s="39"/>
      <c r="DQP61" s="39"/>
      <c r="DQQ61" s="39"/>
      <c r="DQR61" s="39"/>
      <c r="DQS61" s="39"/>
      <c r="DQT61" s="39"/>
      <c r="DQU61" s="39"/>
      <c r="DQV61" s="39"/>
      <c r="DQW61" s="39"/>
      <c r="DQX61" s="39"/>
      <c r="DQY61" s="39"/>
      <c r="DQZ61" s="39"/>
      <c r="DRA61" s="39"/>
      <c r="DRB61" s="39"/>
      <c r="DRC61" s="39"/>
      <c r="DRD61" s="39"/>
      <c r="DRE61" s="39"/>
      <c r="DRF61" s="39"/>
      <c r="DRG61" s="39"/>
      <c r="DRH61" s="39"/>
      <c r="DRI61" s="39"/>
      <c r="DRJ61" s="39"/>
      <c r="DRK61" s="39"/>
      <c r="DRL61" s="39"/>
      <c r="DRM61" s="39"/>
      <c r="DRN61" s="39"/>
      <c r="DRO61" s="39"/>
      <c r="DRP61" s="39"/>
      <c r="DRQ61" s="39"/>
      <c r="DRR61" s="39"/>
      <c r="DRS61" s="39"/>
      <c r="DRT61" s="39"/>
      <c r="DRU61" s="39"/>
      <c r="DRV61" s="39"/>
      <c r="DRW61" s="39"/>
      <c r="DRX61" s="39"/>
      <c r="DRY61" s="39"/>
      <c r="DRZ61" s="39"/>
      <c r="DSA61" s="39"/>
      <c r="DSB61" s="39"/>
      <c r="DSC61" s="39"/>
      <c r="DSD61" s="39"/>
      <c r="DSE61" s="39"/>
      <c r="DSF61" s="39"/>
      <c r="DSG61" s="39"/>
      <c r="DSH61" s="39"/>
      <c r="DSI61" s="39"/>
      <c r="DSJ61" s="39"/>
      <c r="DSK61" s="39"/>
      <c r="DSL61" s="39"/>
      <c r="DSM61" s="39"/>
      <c r="DSN61" s="39"/>
      <c r="DSO61" s="39"/>
      <c r="DSP61" s="39"/>
      <c r="DSQ61" s="39"/>
      <c r="DSR61" s="39"/>
      <c r="DSS61" s="39"/>
      <c r="DST61" s="39"/>
      <c r="DSU61" s="39"/>
      <c r="DSV61" s="39"/>
      <c r="DSW61" s="39"/>
      <c r="DSX61" s="39"/>
      <c r="DSY61" s="39"/>
    </row>
    <row r="62" spans="1:3223" ht="51" outlineLevel="1" x14ac:dyDescent="0.2">
      <c r="A62" s="124"/>
      <c r="B62" s="121"/>
      <c r="C62" s="118"/>
      <c r="D62" s="118"/>
      <c r="E62" s="145"/>
      <c r="F62" s="118"/>
      <c r="G62" s="115"/>
      <c r="H62" s="49">
        <v>-2099.06</v>
      </c>
      <c r="I62" s="51" t="s">
        <v>160</v>
      </c>
    </row>
    <row r="63" spans="1:3223" ht="63.75" outlineLevel="1" x14ac:dyDescent="0.2">
      <c r="A63" s="125"/>
      <c r="B63" s="122"/>
      <c r="C63" s="119"/>
      <c r="D63" s="119"/>
      <c r="E63" s="151"/>
      <c r="F63" s="119"/>
      <c r="G63" s="116"/>
      <c r="H63" s="49">
        <v>-22.93</v>
      </c>
      <c r="I63" s="51" t="s">
        <v>161</v>
      </c>
    </row>
    <row r="64" spans="1:3223" ht="51" outlineLevel="1" x14ac:dyDescent="0.2">
      <c r="A64" s="143"/>
      <c r="B64" s="144"/>
      <c r="C64" s="141"/>
      <c r="D64" s="141"/>
      <c r="E64" s="141"/>
      <c r="F64" s="141"/>
      <c r="G64" s="142"/>
      <c r="H64" s="49">
        <v>-176.07</v>
      </c>
      <c r="I64" s="51" t="s">
        <v>97</v>
      </c>
    </row>
    <row r="65" spans="1:3223" ht="25.5" outlineLevel="1" x14ac:dyDescent="0.2">
      <c r="A65" s="143"/>
      <c r="B65" s="144"/>
      <c r="C65" s="141"/>
      <c r="D65" s="141"/>
      <c r="E65" s="141"/>
      <c r="F65" s="141"/>
      <c r="G65" s="142"/>
      <c r="H65" s="49">
        <v>-278.66000000000003</v>
      </c>
      <c r="I65" s="51" t="s">
        <v>101</v>
      </c>
    </row>
    <row r="66" spans="1:3223" ht="51" outlineLevel="1" x14ac:dyDescent="0.2">
      <c r="A66" s="143"/>
      <c r="B66" s="144"/>
      <c r="C66" s="141"/>
      <c r="D66" s="141"/>
      <c r="E66" s="141"/>
      <c r="F66" s="141"/>
      <c r="G66" s="142"/>
      <c r="H66" s="49">
        <v>290</v>
      </c>
      <c r="I66" s="51" t="s">
        <v>162</v>
      </c>
    </row>
    <row r="67" spans="1:3223" ht="38.25" outlineLevel="1" x14ac:dyDescent="0.2">
      <c r="A67" s="143"/>
      <c r="B67" s="144"/>
      <c r="C67" s="141"/>
      <c r="D67" s="141"/>
      <c r="E67" s="141"/>
      <c r="F67" s="141"/>
      <c r="G67" s="142"/>
      <c r="H67" s="49">
        <v>197.2</v>
      </c>
      <c r="I67" s="51" t="s">
        <v>163</v>
      </c>
    </row>
    <row r="68" spans="1:3223" ht="38.25" x14ac:dyDescent="0.2">
      <c r="A68" s="31" t="s">
        <v>28</v>
      </c>
      <c r="B68" s="32" t="s">
        <v>29</v>
      </c>
      <c r="C68" s="33">
        <f>C69+C71+C75+C81</f>
        <v>93568078.140000001</v>
      </c>
      <c r="D68" s="33">
        <f>D69+D71+D75+D81</f>
        <v>238276472.67000002</v>
      </c>
      <c r="E68" s="33">
        <f>E69+E71+E75+E81</f>
        <v>235606420.12</v>
      </c>
      <c r="F68" s="33">
        <f>F69+F71+F75+F81</f>
        <v>142038341.98000002</v>
      </c>
      <c r="G68" s="83">
        <f>E68/C68</f>
        <v>2.5180213680084034</v>
      </c>
      <c r="H68" s="9">
        <f>(D68-C68)/1000</f>
        <v>144708.39453000002</v>
      </c>
      <c r="I68" s="53"/>
    </row>
    <row r="69" spans="1:3223" s="48" customFormat="1" ht="25.5" outlineLevel="1" x14ac:dyDescent="0.2">
      <c r="A69" s="21" t="s">
        <v>30</v>
      </c>
      <c r="B69" s="22" t="s">
        <v>31</v>
      </c>
      <c r="C69" s="23">
        <v>3116989.38</v>
      </c>
      <c r="D69" s="23">
        <v>3736012.38</v>
      </c>
      <c r="E69" s="14">
        <v>3650580.59</v>
      </c>
      <c r="F69" s="23">
        <f>E69-C69</f>
        <v>533591.21</v>
      </c>
      <c r="G69" s="82">
        <f>E69/C69</f>
        <v>1.1711880102716294</v>
      </c>
      <c r="H69" s="15">
        <f>(D69-C69)/1000</f>
        <v>619.02300000000002</v>
      </c>
      <c r="I69" s="30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  <c r="IV69" s="39"/>
      <c r="IW69" s="39"/>
      <c r="IX69" s="39"/>
      <c r="IY69" s="39"/>
      <c r="IZ69" s="39"/>
      <c r="JA69" s="39"/>
      <c r="JB69" s="39"/>
      <c r="JC69" s="39"/>
      <c r="JD69" s="39"/>
      <c r="JE69" s="39"/>
      <c r="JF69" s="39"/>
      <c r="JG69" s="39"/>
      <c r="JH69" s="39"/>
      <c r="JI69" s="39"/>
      <c r="JJ69" s="39"/>
      <c r="JK69" s="39"/>
      <c r="JL69" s="39"/>
      <c r="JM69" s="39"/>
      <c r="JN69" s="39"/>
      <c r="JO69" s="39"/>
      <c r="JP69" s="39"/>
      <c r="JQ69" s="39"/>
      <c r="JR69" s="39"/>
      <c r="JS69" s="39"/>
      <c r="JT69" s="39"/>
      <c r="JU69" s="39"/>
      <c r="JV69" s="39"/>
      <c r="JW69" s="39"/>
      <c r="JX69" s="39"/>
      <c r="JY69" s="39"/>
      <c r="JZ69" s="39"/>
      <c r="KA69" s="39"/>
      <c r="KB69" s="39"/>
      <c r="KC69" s="39"/>
      <c r="KD69" s="39"/>
      <c r="KE69" s="39"/>
      <c r="KF69" s="39"/>
      <c r="KG69" s="39"/>
      <c r="KH69" s="39"/>
      <c r="KI69" s="39"/>
      <c r="KJ69" s="39"/>
      <c r="KK69" s="39"/>
      <c r="KL69" s="39"/>
      <c r="KM69" s="39"/>
      <c r="KN69" s="39"/>
      <c r="KO69" s="39"/>
      <c r="KP69" s="39"/>
      <c r="KQ69" s="39"/>
      <c r="KR69" s="39"/>
      <c r="KS69" s="39"/>
      <c r="KT69" s="39"/>
      <c r="KU69" s="39"/>
      <c r="KV69" s="39"/>
      <c r="KW69" s="39"/>
      <c r="KX69" s="39"/>
      <c r="KY69" s="39"/>
      <c r="KZ69" s="39"/>
      <c r="LA69" s="39"/>
      <c r="LB69" s="39"/>
      <c r="LC69" s="39"/>
      <c r="LD69" s="39"/>
      <c r="LE69" s="39"/>
      <c r="LF69" s="39"/>
      <c r="LG69" s="39"/>
      <c r="LH69" s="39"/>
      <c r="LI69" s="39"/>
      <c r="LJ69" s="39"/>
      <c r="LK69" s="39"/>
      <c r="LL69" s="39"/>
      <c r="LM69" s="39"/>
      <c r="LN69" s="39"/>
      <c r="LO69" s="39"/>
      <c r="LP69" s="39"/>
      <c r="LQ69" s="39"/>
      <c r="LR69" s="39"/>
      <c r="LS69" s="39"/>
      <c r="LT69" s="39"/>
      <c r="LU69" s="39"/>
      <c r="LV69" s="39"/>
      <c r="LW69" s="39"/>
      <c r="LX69" s="39"/>
      <c r="LY69" s="39"/>
      <c r="LZ69" s="39"/>
      <c r="MA69" s="39"/>
      <c r="MB69" s="39"/>
      <c r="MC69" s="39"/>
      <c r="MD69" s="39"/>
      <c r="ME69" s="39"/>
      <c r="MF69" s="39"/>
      <c r="MG69" s="39"/>
      <c r="MH69" s="39"/>
      <c r="MI69" s="39"/>
      <c r="MJ69" s="39"/>
      <c r="MK69" s="39"/>
      <c r="ML69" s="39"/>
      <c r="MM69" s="39"/>
      <c r="MN69" s="39"/>
      <c r="MO69" s="39"/>
      <c r="MP69" s="39"/>
      <c r="MQ69" s="39"/>
      <c r="MR69" s="39"/>
      <c r="MS69" s="39"/>
      <c r="MT69" s="39"/>
      <c r="MU69" s="39"/>
      <c r="MV69" s="39"/>
      <c r="MW69" s="39"/>
      <c r="MX69" s="39"/>
      <c r="MY69" s="39"/>
      <c r="MZ69" s="39"/>
      <c r="NA69" s="39"/>
      <c r="NB69" s="39"/>
      <c r="NC69" s="39"/>
      <c r="ND69" s="39"/>
      <c r="NE69" s="39"/>
      <c r="NF69" s="39"/>
      <c r="NG69" s="39"/>
      <c r="NH69" s="39"/>
      <c r="NI69" s="39"/>
      <c r="NJ69" s="39"/>
      <c r="NK69" s="39"/>
      <c r="NL69" s="39"/>
      <c r="NM69" s="39"/>
      <c r="NN69" s="39"/>
      <c r="NO69" s="39"/>
      <c r="NP69" s="39"/>
      <c r="NQ69" s="39"/>
      <c r="NR69" s="39"/>
      <c r="NS69" s="39"/>
      <c r="NT69" s="39"/>
      <c r="NU69" s="39"/>
      <c r="NV69" s="39"/>
      <c r="NW69" s="39"/>
      <c r="NX69" s="39"/>
      <c r="NY69" s="39"/>
      <c r="NZ69" s="39"/>
      <c r="OA69" s="39"/>
      <c r="OB69" s="39"/>
      <c r="OC69" s="39"/>
      <c r="OD69" s="39"/>
      <c r="OE69" s="39"/>
      <c r="OF69" s="39"/>
      <c r="OG69" s="39"/>
      <c r="OH69" s="39"/>
      <c r="OI69" s="39"/>
      <c r="OJ69" s="39"/>
      <c r="OK69" s="39"/>
      <c r="OL69" s="39"/>
      <c r="OM69" s="39"/>
      <c r="ON69" s="39"/>
      <c r="OO69" s="39"/>
      <c r="OP69" s="39"/>
      <c r="OQ69" s="39"/>
      <c r="OR69" s="39"/>
      <c r="OS69" s="39"/>
      <c r="OT69" s="39"/>
      <c r="OU69" s="39"/>
      <c r="OV69" s="39"/>
      <c r="OW69" s="39"/>
      <c r="OX69" s="39"/>
      <c r="OY69" s="39"/>
      <c r="OZ69" s="39"/>
      <c r="PA69" s="39"/>
      <c r="PB69" s="39"/>
      <c r="PC69" s="39"/>
      <c r="PD69" s="39"/>
      <c r="PE69" s="39"/>
      <c r="PF69" s="39"/>
      <c r="PG69" s="39"/>
      <c r="PH69" s="39"/>
      <c r="PI69" s="39"/>
      <c r="PJ69" s="39"/>
      <c r="PK69" s="39"/>
      <c r="PL69" s="39"/>
      <c r="PM69" s="39"/>
      <c r="PN69" s="39"/>
      <c r="PO69" s="39"/>
      <c r="PP69" s="39"/>
      <c r="PQ69" s="39"/>
      <c r="PR69" s="39"/>
      <c r="PS69" s="39"/>
      <c r="PT69" s="39"/>
      <c r="PU69" s="39"/>
      <c r="PV69" s="39"/>
      <c r="PW69" s="39"/>
      <c r="PX69" s="39"/>
      <c r="PY69" s="39"/>
      <c r="PZ69" s="39"/>
      <c r="QA69" s="39"/>
      <c r="QB69" s="39"/>
      <c r="QC69" s="39"/>
      <c r="QD69" s="39"/>
      <c r="QE69" s="39"/>
      <c r="QF69" s="39"/>
      <c r="QG69" s="39"/>
      <c r="QH69" s="39"/>
      <c r="QI69" s="39"/>
      <c r="QJ69" s="39"/>
      <c r="QK69" s="39"/>
      <c r="QL69" s="39"/>
      <c r="QM69" s="39"/>
      <c r="QN69" s="39"/>
      <c r="QO69" s="39"/>
      <c r="QP69" s="39"/>
      <c r="QQ69" s="39"/>
      <c r="QR69" s="39"/>
      <c r="QS69" s="39"/>
      <c r="QT69" s="39"/>
      <c r="QU69" s="39"/>
      <c r="QV69" s="39"/>
      <c r="QW69" s="39"/>
      <c r="QX69" s="39"/>
      <c r="QY69" s="39"/>
      <c r="QZ69" s="39"/>
      <c r="RA69" s="39"/>
      <c r="RB69" s="39"/>
      <c r="RC69" s="39"/>
      <c r="RD69" s="39"/>
      <c r="RE69" s="39"/>
      <c r="RF69" s="39"/>
      <c r="RG69" s="39"/>
      <c r="RH69" s="39"/>
      <c r="RI69" s="39"/>
      <c r="RJ69" s="39"/>
      <c r="RK69" s="39"/>
      <c r="RL69" s="39"/>
      <c r="RM69" s="39"/>
      <c r="RN69" s="39"/>
      <c r="RO69" s="39"/>
      <c r="RP69" s="39"/>
      <c r="RQ69" s="39"/>
      <c r="RR69" s="39"/>
      <c r="RS69" s="39"/>
      <c r="RT69" s="39"/>
      <c r="RU69" s="39"/>
      <c r="RV69" s="39"/>
      <c r="RW69" s="39"/>
      <c r="RX69" s="39"/>
      <c r="RY69" s="39"/>
      <c r="RZ69" s="39"/>
      <c r="SA69" s="39"/>
      <c r="SB69" s="39"/>
      <c r="SC69" s="39"/>
      <c r="SD69" s="39"/>
      <c r="SE69" s="39"/>
      <c r="SF69" s="39"/>
      <c r="SG69" s="39"/>
      <c r="SH69" s="39"/>
      <c r="SI69" s="39"/>
      <c r="SJ69" s="39"/>
      <c r="SK69" s="39"/>
      <c r="SL69" s="39"/>
      <c r="SM69" s="39"/>
      <c r="SN69" s="39"/>
      <c r="SO69" s="39"/>
      <c r="SP69" s="39"/>
      <c r="SQ69" s="39"/>
      <c r="SR69" s="39"/>
      <c r="SS69" s="39"/>
      <c r="ST69" s="39"/>
      <c r="SU69" s="39"/>
      <c r="SV69" s="39"/>
      <c r="SW69" s="39"/>
      <c r="SX69" s="39"/>
      <c r="SY69" s="39"/>
      <c r="SZ69" s="39"/>
      <c r="TA69" s="39"/>
      <c r="TB69" s="39"/>
      <c r="TC69" s="39"/>
      <c r="TD69" s="39"/>
      <c r="TE69" s="39"/>
      <c r="TF69" s="39"/>
      <c r="TG69" s="39"/>
      <c r="TH69" s="39"/>
      <c r="TI69" s="39"/>
      <c r="TJ69" s="39"/>
      <c r="TK69" s="39"/>
      <c r="TL69" s="39"/>
      <c r="TM69" s="39"/>
      <c r="TN69" s="39"/>
      <c r="TO69" s="39"/>
      <c r="TP69" s="39"/>
      <c r="TQ69" s="39"/>
      <c r="TR69" s="39"/>
      <c r="TS69" s="39"/>
      <c r="TT69" s="39"/>
      <c r="TU69" s="39"/>
      <c r="TV69" s="39"/>
      <c r="TW69" s="39"/>
      <c r="TX69" s="39"/>
      <c r="TY69" s="39"/>
      <c r="TZ69" s="39"/>
      <c r="UA69" s="39"/>
      <c r="UB69" s="39"/>
      <c r="UC69" s="39"/>
      <c r="UD69" s="39"/>
      <c r="UE69" s="39"/>
      <c r="UF69" s="39"/>
      <c r="UG69" s="39"/>
      <c r="UH69" s="39"/>
      <c r="UI69" s="39"/>
      <c r="UJ69" s="39"/>
      <c r="UK69" s="39"/>
      <c r="UL69" s="39"/>
      <c r="UM69" s="39"/>
      <c r="UN69" s="39"/>
      <c r="UO69" s="39"/>
      <c r="UP69" s="39"/>
      <c r="UQ69" s="39"/>
      <c r="UR69" s="39"/>
      <c r="US69" s="39"/>
      <c r="UT69" s="39"/>
      <c r="UU69" s="39"/>
      <c r="UV69" s="39"/>
      <c r="UW69" s="39"/>
      <c r="UX69" s="39"/>
      <c r="UY69" s="39"/>
      <c r="UZ69" s="39"/>
      <c r="VA69" s="39"/>
      <c r="VB69" s="39"/>
      <c r="VC69" s="39"/>
      <c r="VD69" s="39"/>
      <c r="VE69" s="39"/>
      <c r="VF69" s="39"/>
      <c r="VG69" s="39"/>
      <c r="VH69" s="39"/>
      <c r="VI69" s="39"/>
      <c r="VJ69" s="39"/>
      <c r="VK69" s="39"/>
      <c r="VL69" s="39"/>
      <c r="VM69" s="39"/>
      <c r="VN69" s="39"/>
      <c r="VO69" s="39"/>
      <c r="VP69" s="39"/>
      <c r="VQ69" s="39"/>
      <c r="VR69" s="39"/>
      <c r="VS69" s="39"/>
      <c r="VT69" s="39"/>
      <c r="VU69" s="39"/>
      <c r="VV69" s="39"/>
      <c r="VW69" s="39"/>
      <c r="VX69" s="39"/>
      <c r="VY69" s="39"/>
      <c r="VZ69" s="39"/>
      <c r="WA69" s="39"/>
      <c r="WB69" s="39"/>
      <c r="WC69" s="39"/>
      <c r="WD69" s="39"/>
      <c r="WE69" s="39"/>
      <c r="WF69" s="39"/>
      <c r="WG69" s="39"/>
      <c r="WH69" s="39"/>
      <c r="WI69" s="39"/>
      <c r="WJ69" s="39"/>
      <c r="WK69" s="39"/>
      <c r="WL69" s="39"/>
      <c r="WM69" s="39"/>
      <c r="WN69" s="39"/>
      <c r="WO69" s="39"/>
      <c r="WP69" s="39"/>
      <c r="WQ69" s="39"/>
      <c r="WR69" s="39"/>
      <c r="WS69" s="39"/>
      <c r="WT69" s="39"/>
      <c r="WU69" s="39"/>
      <c r="WV69" s="39"/>
      <c r="WW69" s="39"/>
      <c r="WX69" s="39"/>
      <c r="WY69" s="39"/>
      <c r="WZ69" s="39"/>
      <c r="XA69" s="39"/>
      <c r="XB69" s="39"/>
      <c r="XC69" s="39"/>
      <c r="XD69" s="39"/>
      <c r="XE69" s="39"/>
      <c r="XF69" s="39"/>
      <c r="XG69" s="39"/>
      <c r="XH69" s="39"/>
      <c r="XI69" s="39"/>
      <c r="XJ69" s="39"/>
      <c r="XK69" s="39"/>
      <c r="XL69" s="39"/>
      <c r="XM69" s="39"/>
      <c r="XN69" s="39"/>
      <c r="XO69" s="39"/>
      <c r="XP69" s="39"/>
      <c r="XQ69" s="39"/>
      <c r="XR69" s="39"/>
      <c r="XS69" s="39"/>
      <c r="XT69" s="39"/>
      <c r="XU69" s="39"/>
      <c r="XV69" s="39"/>
      <c r="XW69" s="39"/>
      <c r="XX69" s="39"/>
      <c r="XY69" s="39"/>
      <c r="XZ69" s="39"/>
      <c r="YA69" s="39"/>
      <c r="YB69" s="39"/>
      <c r="YC69" s="39"/>
      <c r="YD69" s="39"/>
      <c r="YE69" s="39"/>
      <c r="YF69" s="39"/>
      <c r="YG69" s="39"/>
      <c r="YH69" s="39"/>
      <c r="YI69" s="39"/>
      <c r="YJ69" s="39"/>
      <c r="YK69" s="39"/>
      <c r="YL69" s="39"/>
      <c r="YM69" s="39"/>
      <c r="YN69" s="39"/>
      <c r="YO69" s="39"/>
      <c r="YP69" s="39"/>
      <c r="YQ69" s="39"/>
      <c r="YR69" s="39"/>
      <c r="YS69" s="39"/>
      <c r="YT69" s="39"/>
      <c r="YU69" s="39"/>
      <c r="YV69" s="39"/>
      <c r="YW69" s="39"/>
      <c r="YX69" s="39"/>
      <c r="YY69" s="39"/>
      <c r="YZ69" s="39"/>
      <c r="ZA69" s="39"/>
      <c r="ZB69" s="39"/>
      <c r="ZC69" s="39"/>
      <c r="ZD69" s="39"/>
      <c r="ZE69" s="39"/>
      <c r="ZF69" s="39"/>
      <c r="ZG69" s="39"/>
      <c r="ZH69" s="39"/>
      <c r="ZI69" s="39"/>
      <c r="ZJ69" s="39"/>
      <c r="ZK69" s="39"/>
      <c r="ZL69" s="39"/>
      <c r="ZM69" s="39"/>
      <c r="ZN69" s="39"/>
      <c r="ZO69" s="39"/>
      <c r="ZP69" s="39"/>
      <c r="ZQ69" s="39"/>
      <c r="ZR69" s="39"/>
      <c r="ZS69" s="39"/>
      <c r="ZT69" s="39"/>
      <c r="ZU69" s="39"/>
      <c r="ZV69" s="39"/>
      <c r="ZW69" s="39"/>
      <c r="ZX69" s="39"/>
      <c r="ZY69" s="39"/>
      <c r="ZZ69" s="39"/>
      <c r="AAA69" s="39"/>
      <c r="AAB69" s="39"/>
      <c r="AAC69" s="39"/>
      <c r="AAD69" s="39"/>
      <c r="AAE69" s="39"/>
      <c r="AAF69" s="39"/>
      <c r="AAG69" s="39"/>
      <c r="AAH69" s="39"/>
      <c r="AAI69" s="39"/>
      <c r="AAJ69" s="39"/>
      <c r="AAK69" s="39"/>
      <c r="AAL69" s="39"/>
      <c r="AAM69" s="39"/>
      <c r="AAN69" s="39"/>
      <c r="AAO69" s="39"/>
      <c r="AAP69" s="39"/>
      <c r="AAQ69" s="39"/>
      <c r="AAR69" s="39"/>
      <c r="AAS69" s="39"/>
      <c r="AAT69" s="39"/>
      <c r="AAU69" s="39"/>
      <c r="AAV69" s="39"/>
      <c r="AAW69" s="39"/>
      <c r="AAX69" s="39"/>
      <c r="AAY69" s="39"/>
      <c r="AAZ69" s="39"/>
      <c r="ABA69" s="39"/>
      <c r="ABB69" s="39"/>
      <c r="ABC69" s="39"/>
      <c r="ABD69" s="39"/>
      <c r="ABE69" s="39"/>
      <c r="ABF69" s="39"/>
      <c r="ABG69" s="39"/>
      <c r="ABH69" s="39"/>
      <c r="ABI69" s="39"/>
      <c r="ABJ69" s="39"/>
      <c r="ABK69" s="39"/>
      <c r="ABL69" s="39"/>
      <c r="ABM69" s="39"/>
      <c r="ABN69" s="39"/>
      <c r="ABO69" s="39"/>
      <c r="ABP69" s="39"/>
      <c r="ABQ69" s="39"/>
      <c r="ABR69" s="39"/>
      <c r="ABS69" s="39"/>
      <c r="ABT69" s="39"/>
      <c r="ABU69" s="39"/>
      <c r="ABV69" s="39"/>
      <c r="ABW69" s="39"/>
      <c r="ABX69" s="39"/>
      <c r="ABY69" s="39"/>
      <c r="ABZ69" s="39"/>
      <c r="ACA69" s="39"/>
      <c r="ACB69" s="39"/>
      <c r="ACC69" s="39"/>
      <c r="ACD69" s="39"/>
      <c r="ACE69" s="39"/>
      <c r="ACF69" s="39"/>
      <c r="ACG69" s="39"/>
      <c r="ACH69" s="39"/>
      <c r="ACI69" s="39"/>
      <c r="ACJ69" s="39"/>
      <c r="ACK69" s="39"/>
      <c r="ACL69" s="39"/>
      <c r="ACM69" s="39"/>
      <c r="ACN69" s="39"/>
      <c r="ACO69" s="39"/>
      <c r="ACP69" s="39"/>
      <c r="ACQ69" s="39"/>
      <c r="ACR69" s="39"/>
      <c r="ACS69" s="39"/>
      <c r="ACT69" s="39"/>
      <c r="ACU69" s="39"/>
      <c r="ACV69" s="39"/>
      <c r="ACW69" s="39"/>
      <c r="ACX69" s="39"/>
      <c r="ACY69" s="39"/>
      <c r="ACZ69" s="39"/>
      <c r="ADA69" s="39"/>
      <c r="ADB69" s="39"/>
      <c r="ADC69" s="39"/>
      <c r="ADD69" s="39"/>
      <c r="ADE69" s="39"/>
      <c r="ADF69" s="39"/>
      <c r="ADG69" s="39"/>
      <c r="ADH69" s="39"/>
      <c r="ADI69" s="39"/>
      <c r="ADJ69" s="39"/>
      <c r="ADK69" s="39"/>
      <c r="ADL69" s="39"/>
      <c r="ADM69" s="39"/>
      <c r="ADN69" s="39"/>
      <c r="ADO69" s="39"/>
      <c r="ADP69" s="39"/>
      <c r="ADQ69" s="39"/>
      <c r="ADR69" s="39"/>
      <c r="ADS69" s="39"/>
      <c r="ADT69" s="39"/>
      <c r="ADU69" s="39"/>
      <c r="ADV69" s="39"/>
      <c r="ADW69" s="39"/>
      <c r="ADX69" s="39"/>
      <c r="ADY69" s="39"/>
      <c r="ADZ69" s="39"/>
      <c r="AEA69" s="39"/>
      <c r="AEB69" s="39"/>
      <c r="AEC69" s="39"/>
      <c r="AED69" s="39"/>
      <c r="AEE69" s="39"/>
      <c r="AEF69" s="39"/>
      <c r="AEG69" s="39"/>
      <c r="AEH69" s="39"/>
      <c r="AEI69" s="39"/>
      <c r="AEJ69" s="39"/>
      <c r="AEK69" s="39"/>
      <c r="AEL69" s="39"/>
      <c r="AEM69" s="39"/>
      <c r="AEN69" s="39"/>
      <c r="AEO69" s="39"/>
      <c r="AEP69" s="39"/>
      <c r="AEQ69" s="39"/>
      <c r="AER69" s="39"/>
      <c r="AES69" s="39"/>
      <c r="AET69" s="39"/>
      <c r="AEU69" s="39"/>
      <c r="AEV69" s="39"/>
      <c r="AEW69" s="39"/>
      <c r="AEX69" s="39"/>
      <c r="AEY69" s="39"/>
      <c r="AEZ69" s="39"/>
      <c r="AFA69" s="39"/>
      <c r="AFB69" s="39"/>
      <c r="AFC69" s="39"/>
      <c r="AFD69" s="39"/>
      <c r="AFE69" s="39"/>
      <c r="AFF69" s="39"/>
      <c r="AFG69" s="39"/>
      <c r="AFH69" s="39"/>
      <c r="AFI69" s="39"/>
      <c r="AFJ69" s="39"/>
      <c r="AFK69" s="39"/>
      <c r="AFL69" s="39"/>
      <c r="AFM69" s="39"/>
      <c r="AFN69" s="39"/>
      <c r="AFO69" s="39"/>
      <c r="AFP69" s="39"/>
      <c r="AFQ69" s="39"/>
      <c r="AFR69" s="39"/>
      <c r="AFS69" s="39"/>
      <c r="AFT69" s="39"/>
      <c r="AFU69" s="39"/>
      <c r="AFV69" s="39"/>
      <c r="AFW69" s="39"/>
      <c r="AFX69" s="39"/>
      <c r="AFY69" s="39"/>
      <c r="AFZ69" s="39"/>
      <c r="AGA69" s="39"/>
      <c r="AGB69" s="39"/>
      <c r="AGC69" s="39"/>
      <c r="AGD69" s="39"/>
      <c r="AGE69" s="39"/>
      <c r="AGF69" s="39"/>
      <c r="AGG69" s="39"/>
      <c r="AGH69" s="39"/>
      <c r="AGI69" s="39"/>
      <c r="AGJ69" s="39"/>
      <c r="AGK69" s="39"/>
      <c r="AGL69" s="39"/>
      <c r="AGM69" s="39"/>
      <c r="AGN69" s="39"/>
      <c r="AGO69" s="39"/>
      <c r="AGP69" s="39"/>
      <c r="AGQ69" s="39"/>
      <c r="AGR69" s="39"/>
      <c r="AGS69" s="39"/>
      <c r="AGT69" s="39"/>
      <c r="AGU69" s="39"/>
      <c r="AGV69" s="39"/>
      <c r="AGW69" s="39"/>
      <c r="AGX69" s="39"/>
      <c r="AGY69" s="39"/>
      <c r="AGZ69" s="39"/>
      <c r="AHA69" s="39"/>
      <c r="AHB69" s="39"/>
      <c r="AHC69" s="39"/>
      <c r="AHD69" s="39"/>
      <c r="AHE69" s="39"/>
      <c r="AHF69" s="39"/>
      <c r="AHG69" s="39"/>
      <c r="AHH69" s="39"/>
      <c r="AHI69" s="39"/>
      <c r="AHJ69" s="39"/>
      <c r="AHK69" s="39"/>
      <c r="AHL69" s="39"/>
      <c r="AHM69" s="39"/>
      <c r="AHN69" s="39"/>
      <c r="AHO69" s="39"/>
      <c r="AHP69" s="39"/>
      <c r="AHQ69" s="39"/>
      <c r="AHR69" s="39"/>
      <c r="AHS69" s="39"/>
      <c r="AHT69" s="39"/>
      <c r="AHU69" s="39"/>
      <c r="AHV69" s="39"/>
      <c r="AHW69" s="39"/>
      <c r="AHX69" s="39"/>
      <c r="AHY69" s="39"/>
      <c r="AHZ69" s="39"/>
      <c r="AIA69" s="39"/>
      <c r="AIB69" s="39"/>
      <c r="AIC69" s="39"/>
      <c r="AID69" s="39"/>
      <c r="AIE69" s="39"/>
      <c r="AIF69" s="39"/>
      <c r="AIG69" s="39"/>
      <c r="AIH69" s="39"/>
      <c r="AII69" s="39"/>
      <c r="AIJ69" s="39"/>
      <c r="AIK69" s="39"/>
      <c r="AIL69" s="39"/>
      <c r="AIM69" s="39"/>
      <c r="AIN69" s="39"/>
      <c r="AIO69" s="39"/>
      <c r="AIP69" s="39"/>
      <c r="AIQ69" s="39"/>
      <c r="AIR69" s="39"/>
      <c r="AIS69" s="39"/>
      <c r="AIT69" s="39"/>
      <c r="AIU69" s="39"/>
      <c r="AIV69" s="39"/>
      <c r="AIW69" s="39"/>
      <c r="AIX69" s="39"/>
      <c r="AIY69" s="39"/>
      <c r="AIZ69" s="39"/>
      <c r="AJA69" s="39"/>
      <c r="AJB69" s="39"/>
      <c r="AJC69" s="39"/>
      <c r="AJD69" s="39"/>
      <c r="AJE69" s="39"/>
      <c r="AJF69" s="39"/>
      <c r="AJG69" s="39"/>
      <c r="AJH69" s="39"/>
      <c r="AJI69" s="39"/>
      <c r="AJJ69" s="39"/>
      <c r="AJK69" s="39"/>
      <c r="AJL69" s="39"/>
      <c r="AJM69" s="39"/>
      <c r="AJN69" s="39"/>
      <c r="AJO69" s="39"/>
      <c r="AJP69" s="39"/>
      <c r="AJQ69" s="39"/>
      <c r="AJR69" s="39"/>
      <c r="AJS69" s="39"/>
      <c r="AJT69" s="39"/>
      <c r="AJU69" s="39"/>
      <c r="AJV69" s="39"/>
      <c r="AJW69" s="39"/>
      <c r="AJX69" s="39"/>
      <c r="AJY69" s="39"/>
      <c r="AJZ69" s="39"/>
      <c r="AKA69" s="39"/>
      <c r="AKB69" s="39"/>
      <c r="AKC69" s="39"/>
      <c r="AKD69" s="39"/>
      <c r="AKE69" s="39"/>
      <c r="AKF69" s="39"/>
      <c r="AKG69" s="39"/>
      <c r="AKH69" s="39"/>
      <c r="AKI69" s="39"/>
      <c r="AKJ69" s="39"/>
      <c r="AKK69" s="39"/>
      <c r="AKL69" s="39"/>
      <c r="AKM69" s="39"/>
      <c r="AKN69" s="39"/>
      <c r="AKO69" s="39"/>
      <c r="AKP69" s="39"/>
      <c r="AKQ69" s="39"/>
      <c r="AKR69" s="39"/>
      <c r="AKS69" s="39"/>
      <c r="AKT69" s="39"/>
      <c r="AKU69" s="39"/>
      <c r="AKV69" s="39"/>
      <c r="AKW69" s="39"/>
      <c r="AKX69" s="39"/>
      <c r="AKY69" s="39"/>
      <c r="AKZ69" s="39"/>
      <c r="ALA69" s="39"/>
      <c r="ALB69" s="39"/>
      <c r="ALC69" s="39"/>
      <c r="ALD69" s="39"/>
      <c r="ALE69" s="39"/>
      <c r="ALF69" s="39"/>
      <c r="ALG69" s="39"/>
      <c r="ALH69" s="39"/>
      <c r="ALI69" s="39"/>
      <c r="ALJ69" s="39"/>
      <c r="ALK69" s="39"/>
      <c r="ALL69" s="39"/>
      <c r="ALM69" s="39"/>
      <c r="ALN69" s="39"/>
      <c r="ALO69" s="39"/>
      <c r="ALP69" s="39"/>
      <c r="ALQ69" s="39"/>
      <c r="ALR69" s="39"/>
      <c r="ALS69" s="39"/>
      <c r="ALT69" s="39"/>
      <c r="ALU69" s="39"/>
      <c r="ALV69" s="39"/>
      <c r="ALW69" s="39"/>
      <c r="ALX69" s="39"/>
      <c r="ALY69" s="39"/>
      <c r="ALZ69" s="39"/>
      <c r="AMA69" s="39"/>
      <c r="AMB69" s="39"/>
      <c r="AMC69" s="39"/>
      <c r="AMD69" s="39"/>
      <c r="AME69" s="39"/>
      <c r="AMF69" s="39"/>
      <c r="AMG69" s="39"/>
      <c r="AMH69" s="39"/>
      <c r="AMI69" s="39"/>
      <c r="AMJ69" s="39"/>
      <c r="AMK69" s="39"/>
      <c r="AML69" s="39"/>
      <c r="AMM69" s="39"/>
      <c r="AMN69" s="39"/>
      <c r="AMO69" s="39"/>
      <c r="AMP69" s="39"/>
      <c r="AMQ69" s="39"/>
      <c r="AMR69" s="39"/>
      <c r="AMS69" s="39"/>
      <c r="AMT69" s="39"/>
      <c r="AMU69" s="39"/>
      <c r="AMV69" s="39"/>
      <c r="AMW69" s="39"/>
      <c r="AMX69" s="39"/>
      <c r="AMY69" s="39"/>
      <c r="AMZ69" s="39"/>
      <c r="ANA69" s="39"/>
      <c r="ANB69" s="39"/>
      <c r="ANC69" s="39"/>
      <c r="AND69" s="39"/>
      <c r="ANE69" s="39"/>
      <c r="ANF69" s="39"/>
      <c r="ANG69" s="39"/>
      <c r="ANH69" s="39"/>
      <c r="ANI69" s="39"/>
      <c r="ANJ69" s="39"/>
      <c r="ANK69" s="39"/>
      <c r="ANL69" s="39"/>
      <c r="ANM69" s="39"/>
      <c r="ANN69" s="39"/>
      <c r="ANO69" s="39"/>
      <c r="ANP69" s="39"/>
      <c r="ANQ69" s="39"/>
      <c r="ANR69" s="39"/>
      <c r="ANS69" s="39"/>
      <c r="ANT69" s="39"/>
      <c r="ANU69" s="39"/>
      <c r="ANV69" s="39"/>
      <c r="ANW69" s="39"/>
      <c r="ANX69" s="39"/>
      <c r="ANY69" s="39"/>
      <c r="ANZ69" s="39"/>
      <c r="AOA69" s="39"/>
      <c r="AOB69" s="39"/>
      <c r="AOC69" s="39"/>
      <c r="AOD69" s="39"/>
      <c r="AOE69" s="39"/>
      <c r="AOF69" s="39"/>
      <c r="AOG69" s="39"/>
      <c r="AOH69" s="39"/>
      <c r="AOI69" s="39"/>
      <c r="AOJ69" s="39"/>
      <c r="AOK69" s="39"/>
      <c r="AOL69" s="39"/>
      <c r="AOM69" s="39"/>
      <c r="AON69" s="39"/>
      <c r="AOO69" s="39"/>
      <c r="AOP69" s="39"/>
      <c r="AOQ69" s="39"/>
      <c r="AOR69" s="39"/>
      <c r="AOS69" s="39"/>
      <c r="AOT69" s="39"/>
      <c r="AOU69" s="39"/>
      <c r="AOV69" s="39"/>
      <c r="AOW69" s="39"/>
      <c r="AOX69" s="39"/>
      <c r="AOY69" s="39"/>
      <c r="AOZ69" s="39"/>
      <c r="APA69" s="39"/>
      <c r="APB69" s="39"/>
      <c r="APC69" s="39"/>
      <c r="APD69" s="39"/>
      <c r="APE69" s="39"/>
      <c r="APF69" s="39"/>
      <c r="APG69" s="39"/>
      <c r="APH69" s="39"/>
      <c r="API69" s="39"/>
      <c r="APJ69" s="39"/>
      <c r="APK69" s="39"/>
      <c r="APL69" s="39"/>
      <c r="APM69" s="39"/>
      <c r="APN69" s="39"/>
      <c r="APO69" s="39"/>
      <c r="APP69" s="39"/>
      <c r="APQ69" s="39"/>
      <c r="APR69" s="39"/>
      <c r="APS69" s="39"/>
      <c r="APT69" s="39"/>
      <c r="APU69" s="39"/>
      <c r="APV69" s="39"/>
      <c r="APW69" s="39"/>
      <c r="APX69" s="39"/>
      <c r="APY69" s="39"/>
      <c r="APZ69" s="39"/>
      <c r="AQA69" s="39"/>
      <c r="AQB69" s="39"/>
      <c r="AQC69" s="39"/>
      <c r="AQD69" s="39"/>
      <c r="AQE69" s="39"/>
      <c r="AQF69" s="39"/>
      <c r="AQG69" s="39"/>
      <c r="AQH69" s="39"/>
      <c r="AQI69" s="39"/>
      <c r="AQJ69" s="39"/>
      <c r="AQK69" s="39"/>
      <c r="AQL69" s="39"/>
      <c r="AQM69" s="39"/>
      <c r="AQN69" s="39"/>
      <c r="AQO69" s="39"/>
      <c r="AQP69" s="39"/>
      <c r="AQQ69" s="39"/>
      <c r="AQR69" s="39"/>
      <c r="AQS69" s="39"/>
      <c r="AQT69" s="39"/>
      <c r="AQU69" s="39"/>
      <c r="AQV69" s="39"/>
      <c r="AQW69" s="39"/>
      <c r="AQX69" s="39"/>
      <c r="AQY69" s="39"/>
      <c r="AQZ69" s="39"/>
      <c r="ARA69" s="39"/>
      <c r="ARB69" s="39"/>
      <c r="ARC69" s="39"/>
      <c r="ARD69" s="39"/>
      <c r="ARE69" s="39"/>
      <c r="ARF69" s="39"/>
      <c r="ARG69" s="39"/>
      <c r="ARH69" s="39"/>
      <c r="ARI69" s="39"/>
      <c r="ARJ69" s="39"/>
      <c r="ARK69" s="39"/>
      <c r="ARL69" s="39"/>
      <c r="ARM69" s="39"/>
      <c r="ARN69" s="39"/>
      <c r="ARO69" s="39"/>
      <c r="ARP69" s="39"/>
      <c r="ARQ69" s="39"/>
      <c r="ARR69" s="39"/>
      <c r="ARS69" s="39"/>
      <c r="ART69" s="39"/>
      <c r="ARU69" s="39"/>
      <c r="ARV69" s="39"/>
      <c r="ARW69" s="39"/>
      <c r="ARX69" s="39"/>
      <c r="ARY69" s="39"/>
      <c r="ARZ69" s="39"/>
      <c r="ASA69" s="39"/>
      <c r="ASB69" s="39"/>
      <c r="ASC69" s="39"/>
      <c r="ASD69" s="39"/>
      <c r="ASE69" s="39"/>
      <c r="ASF69" s="39"/>
      <c r="ASG69" s="39"/>
      <c r="ASH69" s="39"/>
      <c r="ASI69" s="39"/>
      <c r="ASJ69" s="39"/>
      <c r="ASK69" s="39"/>
      <c r="ASL69" s="39"/>
      <c r="ASM69" s="39"/>
      <c r="ASN69" s="39"/>
      <c r="ASO69" s="39"/>
      <c r="ASP69" s="39"/>
      <c r="ASQ69" s="39"/>
      <c r="ASR69" s="39"/>
      <c r="ASS69" s="39"/>
      <c r="AST69" s="39"/>
      <c r="ASU69" s="39"/>
      <c r="ASV69" s="39"/>
      <c r="ASW69" s="39"/>
      <c r="ASX69" s="39"/>
      <c r="ASY69" s="39"/>
      <c r="ASZ69" s="39"/>
      <c r="ATA69" s="39"/>
      <c r="ATB69" s="39"/>
      <c r="ATC69" s="39"/>
      <c r="ATD69" s="39"/>
      <c r="ATE69" s="39"/>
      <c r="ATF69" s="39"/>
      <c r="ATG69" s="39"/>
      <c r="ATH69" s="39"/>
      <c r="ATI69" s="39"/>
      <c r="ATJ69" s="39"/>
      <c r="ATK69" s="39"/>
      <c r="ATL69" s="39"/>
      <c r="ATM69" s="39"/>
      <c r="ATN69" s="39"/>
      <c r="ATO69" s="39"/>
      <c r="ATP69" s="39"/>
      <c r="ATQ69" s="39"/>
      <c r="ATR69" s="39"/>
      <c r="ATS69" s="39"/>
      <c r="ATT69" s="39"/>
      <c r="ATU69" s="39"/>
      <c r="ATV69" s="39"/>
      <c r="ATW69" s="39"/>
      <c r="ATX69" s="39"/>
      <c r="ATY69" s="39"/>
      <c r="ATZ69" s="39"/>
      <c r="AUA69" s="39"/>
      <c r="AUB69" s="39"/>
      <c r="AUC69" s="39"/>
      <c r="AUD69" s="39"/>
      <c r="AUE69" s="39"/>
      <c r="AUF69" s="39"/>
      <c r="AUG69" s="39"/>
      <c r="AUH69" s="39"/>
      <c r="AUI69" s="39"/>
      <c r="AUJ69" s="39"/>
      <c r="AUK69" s="39"/>
      <c r="AUL69" s="39"/>
      <c r="AUM69" s="39"/>
      <c r="AUN69" s="39"/>
      <c r="AUO69" s="39"/>
      <c r="AUP69" s="39"/>
      <c r="AUQ69" s="39"/>
      <c r="AUR69" s="39"/>
      <c r="AUS69" s="39"/>
      <c r="AUT69" s="39"/>
      <c r="AUU69" s="39"/>
      <c r="AUV69" s="39"/>
      <c r="AUW69" s="39"/>
      <c r="AUX69" s="39"/>
      <c r="AUY69" s="39"/>
      <c r="AUZ69" s="39"/>
      <c r="AVA69" s="39"/>
      <c r="AVB69" s="39"/>
      <c r="AVC69" s="39"/>
      <c r="AVD69" s="39"/>
      <c r="AVE69" s="39"/>
      <c r="AVF69" s="39"/>
      <c r="AVG69" s="39"/>
      <c r="AVH69" s="39"/>
      <c r="AVI69" s="39"/>
      <c r="AVJ69" s="39"/>
      <c r="AVK69" s="39"/>
      <c r="AVL69" s="39"/>
      <c r="AVM69" s="39"/>
      <c r="AVN69" s="39"/>
      <c r="AVO69" s="39"/>
      <c r="AVP69" s="39"/>
      <c r="AVQ69" s="39"/>
      <c r="AVR69" s="39"/>
      <c r="AVS69" s="39"/>
      <c r="AVT69" s="39"/>
      <c r="AVU69" s="39"/>
      <c r="AVV69" s="39"/>
      <c r="AVW69" s="39"/>
      <c r="AVX69" s="39"/>
      <c r="AVY69" s="39"/>
      <c r="AVZ69" s="39"/>
      <c r="AWA69" s="39"/>
      <c r="AWB69" s="39"/>
      <c r="AWC69" s="39"/>
      <c r="AWD69" s="39"/>
      <c r="AWE69" s="39"/>
      <c r="AWF69" s="39"/>
      <c r="AWG69" s="39"/>
      <c r="AWH69" s="39"/>
      <c r="AWI69" s="39"/>
      <c r="AWJ69" s="39"/>
      <c r="AWK69" s="39"/>
      <c r="AWL69" s="39"/>
      <c r="AWM69" s="39"/>
      <c r="AWN69" s="39"/>
      <c r="AWO69" s="39"/>
      <c r="AWP69" s="39"/>
      <c r="AWQ69" s="39"/>
      <c r="AWR69" s="39"/>
      <c r="AWS69" s="39"/>
      <c r="AWT69" s="39"/>
      <c r="AWU69" s="39"/>
      <c r="AWV69" s="39"/>
      <c r="AWW69" s="39"/>
      <c r="AWX69" s="39"/>
      <c r="AWY69" s="39"/>
      <c r="AWZ69" s="39"/>
      <c r="AXA69" s="39"/>
      <c r="AXB69" s="39"/>
      <c r="AXC69" s="39"/>
      <c r="AXD69" s="39"/>
      <c r="AXE69" s="39"/>
      <c r="AXF69" s="39"/>
      <c r="AXG69" s="39"/>
      <c r="AXH69" s="39"/>
      <c r="AXI69" s="39"/>
      <c r="AXJ69" s="39"/>
      <c r="AXK69" s="39"/>
      <c r="AXL69" s="39"/>
      <c r="AXM69" s="39"/>
      <c r="AXN69" s="39"/>
      <c r="AXO69" s="39"/>
      <c r="AXP69" s="39"/>
      <c r="AXQ69" s="39"/>
      <c r="AXR69" s="39"/>
      <c r="AXS69" s="39"/>
      <c r="AXT69" s="39"/>
      <c r="AXU69" s="39"/>
      <c r="AXV69" s="39"/>
      <c r="AXW69" s="39"/>
      <c r="AXX69" s="39"/>
      <c r="AXY69" s="39"/>
      <c r="AXZ69" s="39"/>
      <c r="AYA69" s="39"/>
      <c r="AYB69" s="39"/>
      <c r="AYC69" s="39"/>
      <c r="AYD69" s="39"/>
      <c r="AYE69" s="39"/>
      <c r="AYF69" s="39"/>
      <c r="AYG69" s="39"/>
      <c r="AYH69" s="39"/>
      <c r="AYI69" s="39"/>
      <c r="AYJ69" s="39"/>
      <c r="AYK69" s="39"/>
      <c r="AYL69" s="39"/>
      <c r="AYM69" s="39"/>
      <c r="AYN69" s="39"/>
      <c r="AYO69" s="39"/>
      <c r="AYP69" s="39"/>
      <c r="AYQ69" s="39"/>
      <c r="AYR69" s="39"/>
      <c r="AYS69" s="39"/>
      <c r="AYT69" s="39"/>
      <c r="AYU69" s="39"/>
      <c r="AYV69" s="39"/>
      <c r="AYW69" s="39"/>
      <c r="AYX69" s="39"/>
      <c r="AYY69" s="39"/>
      <c r="AYZ69" s="39"/>
      <c r="AZA69" s="39"/>
      <c r="AZB69" s="39"/>
      <c r="AZC69" s="39"/>
      <c r="AZD69" s="39"/>
      <c r="AZE69" s="39"/>
      <c r="AZF69" s="39"/>
      <c r="AZG69" s="39"/>
      <c r="AZH69" s="39"/>
      <c r="AZI69" s="39"/>
      <c r="AZJ69" s="39"/>
      <c r="AZK69" s="39"/>
      <c r="AZL69" s="39"/>
      <c r="AZM69" s="39"/>
      <c r="AZN69" s="39"/>
      <c r="AZO69" s="39"/>
      <c r="AZP69" s="39"/>
      <c r="AZQ69" s="39"/>
      <c r="AZR69" s="39"/>
      <c r="AZS69" s="39"/>
      <c r="AZT69" s="39"/>
      <c r="AZU69" s="39"/>
      <c r="AZV69" s="39"/>
      <c r="AZW69" s="39"/>
      <c r="AZX69" s="39"/>
      <c r="AZY69" s="39"/>
      <c r="AZZ69" s="39"/>
      <c r="BAA69" s="39"/>
      <c r="BAB69" s="39"/>
      <c r="BAC69" s="39"/>
      <c r="BAD69" s="39"/>
      <c r="BAE69" s="39"/>
      <c r="BAF69" s="39"/>
      <c r="BAG69" s="39"/>
      <c r="BAH69" s="39"/>
      <c r="BAI69" s="39"/>
      <c r="BAJ69" s="39"/>
      <c r="BAK69" s="39"/>
      <c r="BAL69" s="39"/>
      <c r="BAM69" s="39"/>
      <c r="BAN69" s="39"/>
      <c r="BAO69" s="39"/>
      <c r="BAP69" s="39"/>
      <c r="BAQ69" s="39"/>
      <c r="BAR69" s="39"/>
      <c r="BAS69" s="39"/>
      <c r="BAT69" s="39"/>
      <c r="BAU69" s="39"/>
      <c r="BAV69" s="39"/>
      <c r="BAW69" s="39"/>
      <c r="BAX69" s="39"/>
      <c r="BAY69" s="39"/>
      <c r="BAZ69" s="39"/>
      <c r="BBA69" s="39"/>
      <c r="BBB69" s="39"/>
      <c r="BBC69" s="39"/>
      <c r="BBD69" s="39"/>
      <c r="BBE69" s="39"/>
      <c r="BBF69" s="39"/>
      <c r="BBG69" s="39"/>
      <c r="BBH69" s="39"/>
      <c r="BBI69" s="39"/>
      <c r="BBJ69" s="39"/>
      <c r="BBK69" s="39"/>
      <c r="BBL69" s="39"/>
      <c r="BBM69" s="39"/>
      <c r="BBN69" s="39"/>
      <c r="BBO69" s="39"/>
      <c r="BBP69" s="39"/>
      <c r="BBQ69" s="39"/>
      <c r="BBR69" s="39"/>
      <c r="BBS69" s="39"/>
      <c r="BBT69" s="39"/>
      <c r="BBU69" s="39"/>
      <c r="BBV69" s="39"/>
      <c r="BBW69" s="39"/>
      <c r="BBX69" s="39"/>
      <c r="BBY69" s="39"/>
      <c r="BBZ69" s="39"/>
      <c r="BCA69" s="39"/>
      <c r="BCB69" s="39"/>
      <c r="BCC69" s="39"/>
      <c r="BCD69" s="39"/>
      <c r="BCE69" s="39"/>
      <c r="BCF69" s="39"/>
      <c r="BCG69" s="39"/>
      <c r="BCH69" s="39"/>
      <c r="BCI69" s="39"/>
      <c r="BCJ69" s="39"/>
      <c r="BCK69" s="39"/>
      <c r="BCL69" s="39"/>
      <c r="BCM69" s="39"/>
      <c r="BCN69" s="39"/>
      <c r="BCO69" s="39"/>
      <c r="BCP69" s="39"/>
      <c r="BCQ69" s="39"/>
      <c r="BCR69" s="39"/>
      <c r="BCS69" s="39"/>
      <c r="BCT69" s="39"/>
      <c r="BCU69" s="39"/>
      <c r="BCV69" s="39"/>
      <c r="BCW69" s="39"/>
      <c r="BCX69" s="39"/>
      <c r="BCY69" s="39"/>
      <c r="BCZ69" s="39"/>
      <c r="BDA69" s="39"/>
      <c r="BDB69" s="39"/>
      <c r="BDC69" s="39"/>
      <c r="BDD69" s="39"/>
      <c r="BDE69" s="39"/>
      <c r="BDF69" s="39"/>
      <c r="BDG69" s="39"/>
      <c r="BDH69" s="39"/>
      <c r="BDI69" s="39"/>
      <c r="BDJ69" s="39"/>
      <c r="BDK69" s="39"/>
      <c r="BDL69" s="39"/>
      <c r="BDM69" s="39"/>
      <c r="BDN69" s="39"/>
      <c r="BDO69" s="39"/>
      <c r="BDP69" s="39"/>
      <c r="BDQ69" s="39"/>
      <c r="BDR69" s="39"/>
      <c r="BDS69" s="39"/>
      <c r="BDT69" s="39"/>
      <c r="BDU69" s="39"/>
      <c r="BDV69" s="39"/>
      <c r="BDW69" s="39"/>
      <c r="BDX69" s="39"/>
      <c r="BDY69" s="39"/>
      <c r="BDZ69" s="39"/>
      <c r="BEA69" s="39"/>
      <c r="BEB69" s="39"/>
      <c r="BEC69" s="39"/>
      <c r="BED69" s="39"/>
      <c r="BEE69" s="39"/>
      <c r="BEF69" s="39"/>
      <c r="BEG69" s="39"/>
      <c r="BEH69" s="39"/>
      <c r="BEI69" s="39"/>
      <c r="BEJ69" s="39"/>
      <c r="BEK69" s="39"/>
      <c r="BEL69" s="39"/>
      <c r="BEM69" s="39"/>
      <c r="BEN69" s="39"/>
      <c r="BEO69" s="39"/>
      <c r="BEP69" s="39"/>
      <c r="BEQ69" s="39"/>
      <c r="BER69" s="39"/>
      <c r="BES69" s="39"/>
      <c r="BET69" s="39"/>
      <c r="BEU69" s="39"/>
      <c r="BEV69" s="39"/>
      <c r="BEW69" s="39"/>
      <c r="BEX69" s="39"/>
      <c r="BEY69" s="39"/>
      <c r="BEZ69" s="39"/>
      <c r="BFA69" s="39"/>
      <c r="BFB69" s="39"/>
      <c r="BFC69" s="39"/>
      <c r="BFD69" s="39"/>
      <c r="BFE69" s="39"/>
      <c r="BFF69" s="39"/>
      <c r="BFG69" s="39"/>
      <c r="BFH69" s="39"/>
      <c r="BFI69" s="39"/>
      <c r="BFJ69" s="39"/>
      <c r="BFK69" s="39"/>
      <c r="BFL69" s="39"/>
      <c r="BFM69" s="39"/>
      <c r="BFN69" s="39"/>
      <c r="BFO69" s="39"/>
      <c r="BFP69" s="39"/>
      <c r="BFQ69" s="39"/>
      <c r="BFR69" s="39"/>
      <c r="BFS69" s="39"/>
      <c r="BFT69" s="39"/>
      <c r="BFU69" s="39"/>
      <c r="BFV69" s="39"/>
      <c r="BFW69" s="39"/>
      <c r="BFX69" s="39"/>
      <c r="BFY69" s="39"/>
      <c r="BFZ69" s="39"/>
      <c r="BGA69" s="39"/>
      <c r="BGB69" s="39"/>
      <c r="BGC69" s="39"/>
      <c r="BGD69" s="39"/>
      <c r="BGE69" s="39"/>
      <c r="BGF69" s="39"/>
      <c r="BGG69" s="39"/>
      <c r="BGH69" s="39"/>
      <c r="BGI69" s="39"/>
      <c r="BGJ69" s="39"/>
      <c r="BGK69" s="39"/>
      <c r="BGL69" s="39"/>
      <c r="BGM69" s="39"/>
      <c r="BGN69" s="39"/>
      <c r="BGO69" s="39"/>
      <c r="BGP69" s="39"/>
      <c r="BGQ69" s="39"/>
      <c r="BGR69" s="39"/>
      <c r="BGS69" s="39"/>
      <c r="BGT69" s="39"/>
      <c r="BGU69" s="39"/>
      <c r="BGV69" s="39"/>
      <c r="BGW69" s="39"/>
      <c r="BGX69" s="39"/>
      <c r="BGY69" s="39"/>
      <c r="BGZ69" s="39"/>
      <c r="BHA69" s="39"/>
      <c r="BHB69" s="39"/>
      <c r="BHC69" s="39"/>
      <c r="BHD69" s="39"/>
      <c r="BHE69" s="39"/>
      <c r="BHF69" s="39"/>
      <c r="BHG69" s="39"/>
      <c r="BHH69" s="39"/>
      <c r="BHI69" s="39"/>
      <c r="BHJ69" s="39"/>
      <c r="BHK69" s="39"/>
      <c r="BHL69" s="39"/>
      <c r="BHM69" s="39"/>
      <c r="BHN69" s="39"/>
      <c r="BHO69" s="39"/>
      <c r="BHP69" s="39"/>
      <c r="BHQ69" s="39"/>
      <c r="BHR69" s="39"/>
      <c r="BHS69" s="39"/>
      <c r="BHT69" s="39"/>
      <c r="BHU69" s="39"/>
      <c r="BHV69" s="39"/>
      <c r="BHW69" s="39"/>
      <c r="BHX69" s="39"/>
      <c r="BHY69" s="39"/>
      <c r="BHZ69" s="39"/>
      <c r="BIA69" s="39"/>
      <c r="BIB69" s="39"/>
      <c r="BIC69" s="39"/>
      <c r="BID69" s="39"/>
      <c r="BIE69" s="39"/>
      <c r="BIF69" s="39"/>
      <c r="BIG69" s="39"/>
      <c r="BIH69" s="39"/>
      <c r="BII69" s="39"/>
      <c r="BIJ69" s="39"/>
      <c r="BIK69" s="39"/>
      <c r="BIL69" s="39"/>
      <c r="BIM69" s="39"/>
      <c r="BIN69" s="39"/>
      <c r="BIO69" s="39"/>
      <c r="BIP69" s="39"/>
      <c r="BIQ69" s="39"/>
      <c r="BIR69" s="39"/>
      <c r="BIS69" s="39"/>
      <c r="BIT69" s="39"/>
      <c r="BIU69" s="39"/>
      <c r="BIV69" s="39"/>
      <c r="BIW69" s="39"/>
      <c r="BIX69" s="39"/>
      <c r="BIY69" s="39"/>
      <c r="BIZ69" s="39"/>
      <c r="BJA69" s="39"/>
      <c r="BJB69" s="39"/>
      <c r="BJC69" s="39"/>
      <c r="BJD69" s="39"/>
      <c r="BJE69" s="39"/>
      <c r="BJF69" s="39"/>
      <c r="BJG69" s="39"/>
      <c r="BJH69" s="39"/>
      <c r="BJI69" s="39"/>
      <c r="BJJ69" s="39"/>
      <c r="BJK69" s="39"/>
      <c r="BJL69" s="39"/>
      <c r="BJM69" s="39"/>
      <c r="BJN69" s="39"/>
      <c r="BJO69" s="39"/>
      <c r="BJP69" s="39"/>
      <c r="BJQ69" s="39"/>
      <c r="BJR69" s="39"/>
      <c r="BJS69" s="39"/>
      <c r="BJT69" s="39"/>
      <c r="BJU69" s="39"/>
      <c r="BJV69" s="39"/>
      <c r="BJW69" s="39"/>
      <c r="BJX69" s="39"/>
      <c r="BJY69" s="39"/>
      <c r="BJZ69" s="39"/>
      <c r="BKA69" s="39"/>
      <c r="BKB69" s="39"/>
      <c r="BKC69" s="39"/>
      <c r="BKD69" s="39"/>
      <c r="BKE69" s="39"/>
      <c r="BKF69" s="39"/>
      <c r="BKG69" s="39"/>
      <c r="BKH69" s="39"/>
      <c r="BKI69" s="39"/>
      <c r="BKJ69" s="39"/>
      <c r="BKK69" s="39"/>
      <c r="BKL69" s="39"/>
      <c r="BKM69" s="39"/>
      <c r="BKN69" s="39"/>
      <c r="BKO69" s="39"/>
      <c r="BKP69" s="39"/>
      <c r="BKQ69" s="39"/>
      <c r="BKR69" s="39"/>
      <c r="BKS69" s="39"/>
      <c r="BKT69" s="39"/>
      <c r="BKU69" s="39"/>
      <c r="BKV69" s="39"/>
      <c r="BKW69" s="39"/>
      <c r="BKX69" s="39"/>
      <c r="BKY69" s="39"/>
      <c r="BKZ69" s="39"/>
      <c r="BLA69" s="39"/>
      <c r="BLB69" s="39"/>
      <c r="BLC69" s="39"/>
      <c r="BLD69" s="39"/>
      <c r="BLE69" s="39"/>
      <c r="BLF69" s="39"/>
      <c r="BLG69" s="39"/>
      <c r="BLH69" s="39"/>
      <c r="BLI69" s="39"/>
      <c r="BLJ69" s="39"/>
      <c r="BLK69" s="39"/>
      <c r="BLL69" s="39"/>
      <c r="BLM69" s="39"/>
      <c r="BLN69" s="39"/>
      <c r="BLO69" s="39"/>
      <c r="BLP69" s="39"/>
      <c r="BLQ69" s="39"/>
      <c r="BLR69" s="39"/>
      <c r="BLS69" s="39"/>
      <c r="BLT69" s="39"/>
      <c r="BLU69" s="39"/>
      <c r="BLV69" s="39"/>
      <c r="BLW69" s="39"/>
      <c r="BLX69" s="39"/>
      <c r="BLY69" s="39"/>
      <c r="BLZ69" s="39"/>
      <c r="BMA69" s="39"/>
      <c r="BMB69" s="39"/>
      <c r="BMC69" s="39"/>
      <c r="BMD69" s="39"/>
      <c r="BME69" s="39"/>
      <c r="BMF69" s="39"/>
      <c r="BMG69" s="39"/>
      <c r="BMH69" s="39"/>
      <c r="BMI69" s="39"/>
      <c r="BMJ69" s="39"/>
      <c r="BMK69" s="39"/>
      <c r="BML69" s="39"/>
      <c r="BMM69" s="39"/>
      <c r="BMN69" s="39"/>
      <c r="BMO69" s="39"/>
      <c r="BMP69" s="39"/>
      <c r="BMQ69" s="39"/>
      <c r="BMR69" s="39"/>
      <c r="BMS69" s="39"/>
      <c r="BMT69" s="39"/>
      <c r="BMU69" s="39"/>
      <c r="BMV69" s="39"/>
      <c r="BMW69" s="39"/>
      <c r="BMX69" s="39"/>
      <c r="BMY69" s="39"/>
      <c r="BMZ69" s="39"/>
      <c r="BNA69" s="39"/>
      <c r="BNB69" s="39"/>
      <c r="BNC69" s="39"/>
      <c r="BND69" s="39"/>
      <c r="BNE69" s="39"/>
      <c r="BNF69" s="39"/>
      <c r="BNG69" s="39"/>
      <c r="BNH69" s="39"/>
      <c r="BNI69" s="39"/>
      <c r="BNJ69" s="39"/>
      <c r="BNK69" s="39"/>
      <c r="BNL69" s="39"/>
      <c r="BNM69" s="39"/>
      <c r="BNN69" s="39"/>
      <c r="BNO69" s="39"/>
      <c r="BNP69" s="39"/>
      <c r="BNQ69" s="39"/>
      <c r="BNR69" s="39"/>
      <c r="BNS69" s="39"/>
      <c r="BNT69" s="39"/>
      <c r="BNU69" s="39"/>
      <c r="BNV69" s="39"/>
      <c r="BNW69" s="39"/>
      <c r="BNX69" s="39"/>
      <c r="BNY69" s="39"/>
      <c r="BNZ69" s="39"/>
      <c r="BOA69" s="39"/>
      <c r="BOB69" s="39"/>
      <c r="BOC69" s="39"/>
      <c r="BOD69" s="39"/>
      <c r="BOE69" s="39"/>
      <c r="BOF69" s="39"/>
      <c r="BOG69" s="39"/>
      <c r="BOH69" s="39"/>
      <c r="BOI69" s="39"/>
      <c r="BOJ69" s="39"/>
      <c r="BOK69" s="39"/>
      <c r="BOL69" s="39"/>
      <c r="BOM69" s="39"/>
      <c r="BON69" s="39"/>
      <c r="BOO69" s="39"/>
      <c r="BOP69" s="39"/>
      <c r="BOQ69" s="39"/>
      <c r="BOR69" s="39"/>
      <c r="BOS69" s="39"/>
      <c r="BOT69" s="39"/>
      <c r="BOU69" s="39"/>
      <c r="BOV69" s="39"/>
      <c r="BOW69" s="39"/>
      <c r="BOX69" s="39"/>
      <c r="BOY69" s="39"/>
      <c r="BOZ69" s="39"/>
      <c r="BPA69" s="39"/>
      <c r="BPB69" s="39"/>
      <c r="BPC69" s="39"/>
      <c r="BPD69" s="39"/>
      <c r="BPE69" s="39"/>
      <c r="BPF69" s="39"/>
      <c r="BPG69" s="39"/>
      <c r="BPH69" s="39"/>
      <c r="BPI69" s="39"/>
      <c r="BPJ69" s="39"/>
      <c r="BPK69" s="39"/>
      <c r="BPL69" s="39"/>
      <c r="BPM69" s="39"/>
      <c r="BPN69" s="39"/>
      <c r="BPO69" s="39"/>
      <c r="BPP69" s="39"/>
      <c r="BPQ69" s="39"/>
      <c r="BPR69" s="39"/>
      <c r="BPS69" s="39"/>
      <c r="BPT69" s="39"/>
      <c r="BPU69" s="39"/>
      <c r="BPV69" s="39"/>
      <c r="BPW69" s="39"/>
      <c r="BPX69" s="39"/>
      <c r="BPY69" s="39"/>
      <c r="BPZ69" s="39"/>
      <c r="BQA69" s="39"/>
      <c r="BQB69" s="39"/>
      <c r="BQC69" s="39"/>
      <c r="BQD69" s="39"/>
      <c r="BQE69" s="39"/>
      <c r="BQF69" s="39"/>
      <c r="BQG69" s="39"/>
      <c r="BQH69" s="39"/>
      <c r="BQI69" s="39"/>
      <c r="BQJ69" s="39"/>
      <c r="BQK69" s="39"/>
      <c r="BQL69" s="39"/>
      <c r="BQM69" s="39"/>
      <c r="BQN69" s="39"/>
      <c r="BQO69" s="39"/>
      <c r="BQP69" s="39"/>
      <c r="BQQ69" s="39"/>
      <c r="BQR69" s="39"/>
      <c r="BQS69" s="39"/>
      <c r="BQT69" s="39"/>
      <c r="BQU69" s="39"/>
      <c r="BQV69" s="39"/>
      <c r="BQW69" s="39"/>
      <c r="BQX69" s="39"/>
      <c r="BQY69" s="39"/>
      <c r="BQZ69" s="39"/>
      <c r="BRA69" s="39"/>
      <c r="BRB69" s="39"/>
      <c r="BRC69" s="39"/>
      <c r="BRD69" s="39"/>
      <c r="BRE69" s="39"/>
      <c r="BRF69" s="39"/>
      <c r="BRG69" s="39"/>
      <c r="BRH69" s="39"/>
      <c r="BRI69" s="39"/>
      <c r="BRJ69" s="39"/>
      <c r="BRK69" s="39"/>
      <c r="BRL69" s="39"/>
      <c r="BRM69" s="39"/>
      <c r="BRN69" s="39"/>
      <c r="BRO69" s="39"/>
      <c r="BRP69" s="39"/>
      <c r="BRQ69" s="39"/>
      <c r="BRR69" s="39"/>
      <c r="BRS69" s="39"/>
      <c r="BRT69" s="39"/>
      <c r="BRU69" s="39"/>
      <c r="BRV69" s="39"/>
      <c r="BRW69" s="39"/>
      <c r="BRX69" s="39"/>
      <c r="BRY69" s="39"/>
      <c r="BRZ69" s="39"/>
      <c r="BSA69" s="39"/>
      <c r="BSB69" s="39"/>
      <c r="BSC69" s="39"/>
      <c r="BSD69" s="39"/>
      <c r="BSE69" s="39"/>
      <c r="BSF69" s="39"/>
      <c r="BSG69" s="39"/>
      <c r="BSH69" s="39"/>
      <c r="BSI69" s="39"/>
      <c r="BSJ69" s="39"/>
      <c r="BSK69" s="39"/>
      <c r="BSL69" s="39"/>
      <c r="BSM69" s="39"/>
      <c r="BSN69" s="39"/>
      <c r="BSO69" s="39"/>
      <c r="BSP69" s="39"/>
      <c r="BSQ69" s="39"/>
      <c r="BSR69" s="39"/>
      <c r="BSS69" s="39"/>
      <c r="BST69" s="39"/>
      <c r="BSU69" s="39"/>
      <c r="BSV69" s="39"/>
      <c r="BSW69" s="39"/>
      <c r="BSX69" s="39"/>
      <c r="BSY69" s="39"/>
      <c r="BSZ69" s="39"/>
      <c r="BTA69" s="39"/>
      <c r="BTB69" s="39"/>
      <c r="BTC69" s="39"/>
      <c r="BTD69" s="39"/>
      <c r="BTE69" s="39"/>
      <c r="BTF69" s="39"/>
      <c r="BTG69" s="39"/>
      <c r="BTH69" s="39"/>
      <c r="BTI69" s="39"/>
      <c r="BTJ69" s="39"/>
      <c r="BTK69" s="39"/>
      <c r="BTL69" s="39"/>
      <c r="BTM69" s="39"/>
      <c r="BTN69" s="39"/>
      <c r="BTO69" s="39"/>
      <c r="BTP69" s="39"/>
      <c r="BTQ69" s="39"/>
      <c r="BTR69" s="39"/>
      <c r="BTS69" s="39"/>
      <c r="BTT69" s="39"/>
      <c r="BTU69" s="39"/>
      <c r="BTV69" s="39"/>
      <c r="BTW69" s="39"/>
      <c r="BTX69" s="39"/>
      <c r="BTY69" s="39"/>
      <c r="BTZ69" s="39"/>
      <c r="BUA69" s="39"/>
      <c r="BUB69" s="39"/>
      <c r="BUC69" s="39"/>
      <c r="BUD69" s="39"/>
      <c r="BUE69" s="39"/>
      <c r="BUF69" s="39"/>
      <c r="BUG69" s="39"/>
      <c r="BUH69" s="39"/>
      <c r="BUI69" s="39"/>
      <c r="BUJ69" s="39"/>
      <c r="BUK69" s="39"/>
      <c r="BUL69" s="39"/>
      <c r="BUM69" s="39"/>
      <c r="BUN69" s="39"/>
      <c r="BUO69" s="39"/>
      <c r="BUP69" s="39"/>
      <c r="BUQ69" s="39"/>
      <c r="BUR69" s="39"/>
      <c r="BUS69" s="39"/>
      <c r="BUT69" s="39"/>
      <c r="BUU69" s="39"/>
      <c r="BUV69" s="39"/>
      <c r="BUW69" s="39"/>
      <c r="BUX69" s="39"/>
      <c r="BUY69" s="39"/>
      <c r="BUZ69" s="39"/>
      <c r="BVA69" s="39"/>
      <c r="BVB69" s="39"/>
      <c r="BVC69" s="39"/>
      <c r="BVD69" s="39"/>
      <c r="BVE69" s="39"/>
      <c r="BVF69" s="39"/>
      <c r="BVG69" s="39"/>
      <c r="BVH69" s="39"/>
      <c r="BVI69" s="39"/>
      <c r="BVJ69" s="39"/>
      <c r="BVK69" s="39"/>
      <c r="BVL69" s="39"/>
      <c r="BVM69" s="39"/>
      <c r="BVN69" s="39"/>
      <c r="BVO69" s="39"/>
      <c r="BVP69" s="39"/>
      <c r="BVQ69" s="39"/>
      <c r="BVR69" s="39"/>
      <c r="BVS69" s="39"/>
      <c r="BVT69" s="39"/>
      <c r="BVU69" s="39"/>
      <c r="BVV69" s="39"/>
      <c r="BVW69" s="39"/>
      <c r="BVX69" s="39"/>
      <c r="BVY69" s="39"/>
      <c r="BVZ69" s="39"/>
      <c r="BWA69" s="39"/>
      <c r="BWB69" s="39"/>
      <c r="BWC69" s="39"/>
      <c r="BWD69" s="39"/>
      <c r="BWE69" s="39"/>
      <c r="BWF69" s="39"/>
      <c r="BWG69" s="39"/>
      <c r="BWH69" s="39"/>
      <c r="BWI69" s="39"/>
      <c r="BWJ69" s="39"/>
      <c r="BWK69" s="39"/>
      <c r="BWL69" s="39"/>
      <c r="BWM69" s="39"/>
      <c r="BWN69" s="39"/>
      <c r="BWO69" s="39"/>
      <c r="BWP69" s="39"/>
      <c r="BWQ69" s="39"/>
      <c r="BWR69" s="39"/>
      <c r="BWS69" s="39"/>
      <c r="BWT69" s="39"/>
      <c r="BWU69" s="39"/>
      <c r="BWV69" s="39"/>
      <c r="BWW69" s="39"/>
      <c r="BWX69" s="39"/>
      <c r="BWY69" s="39"/>
      <c r="BWZ69" s="39"/>
      <c r="BXA69" s="39"/>
      <c r="BXB69" s="39"/>
      <c r="BXC69" s="39"/>
      <c r="BXD69" s="39"/>
      <c r="BXE69" s="39"/>
      <c r="BXF69" s="39"/>
      <c r="BXG69" s="39"/>
      <c r="BXH69" s="39"/>
      <c r="BXI69" s="39"/>
      <c r="BXJ69" s="39"/>
      <c r="BXK69" s="39"/>
      <c r="BXL69" s="39"/>
      <c r="BXM69" s="39"/>
      <c r="BXN69" s="39"/>
      <c r="BXO69" s="39"/>
      <c r="BXP69" s="39"/>
      <c r="BXQ69" s="39"/>
      <c r="BXR69" s="39"/>
      <c r="BXS69" s="39"/>
      <c r="BXT69" s="39"/>
      <c r="BXU69" s="39"/>
      <c r="BXV69" s="39"/>
      <c r="BXW69" s="39"/>
      <c r="BXX69" s="39"/>
      <c r="BXY69" s="39"/>
      <c r="BXZ69" s="39"/>
      <c r="BYA69" s="39"/>
      <c r="BYB69" s="39"/>
      <c r="BYC69" s="39"/>
      <c r="BYD69" s="39"/>
      <c r="BYE69" s="39"/>
      <c r="BYF69" s="39"/>
      <c r="BYG69" s="39"/>
      <c r="BYH69" s="39"/>
      <c r="BYI69" s="39"/>
      <c r="BYJ69" s="39"/>
      <c r="BYK69" s="39"/>
      <c r="BYL69" s="39"/>
      <c r="BYM69" s="39"/>
      <c r="BYN69" s="39"/>
      <c r="BYO69" s="39"/>
      <c r="BYP69" s="39"/>
      <c r="BYQ69" s="39"/>
      <c r="BYR69" s="39"/>
      <c r="BYS69" s="39"/>
      <c r="BYT69" s="39"/>
      <c r="BYU69" s="39"/>
      <c r="BYV69" s="39"/>
      <c r="BYW69" s="39"/>
      <c r="BYX69" s="39"/>
      <c r="BYY69" s="39"/>
      <c r="BYZ69" s="39"/>
      <c r="BZA69" s="39"/>
      <c r="BZB69" s="39"/>
      <c r="BZC69" s="39"/>
      <c r="BZD69" s="39"/>
      <c r="BZE69" s="39"/>
      <c r="BZF69" s="39"/>
      <c r="BZG69" s="39"/>
      <c r="BZH69" s="39"/>
      <c r="BZI69" s="39"/>
      <c r="BZJ69" s="39"/>
      <c r="BZK69" s="39"/>
      <c r="BZL69" s="39"/>
      <c r="BZM69" s="39"/>
      <c r="BZN69" s="39"/>
      <c r="BZO69" s="39"/>
      <c r="BZP69" s="39"/>
      <c r="BZQ69" s="39"/>
      <c r="BZR69" s="39"/>
      <c r="BZS69" s="39"/>
      <c r="BZT69" s="39"/>
      <c r="BZU69" s="39"/>
      <c r="BZV69" s="39"/>
      <c r="BZW69" s="39"/>
      <c r="BZX69" s="39"/>
      <c r="BZY69" s="39"/>
      <c r="BZZ69" s="39"/>
      <c r="CAA69" s="39"/>
      <c r="CAB69" s="39"/>
      <c r="CAC69" s="39"/>
      <c r="CAD69" s="39"/>
      <c r="CAE69" s="39"/>
      <c r="CAF69" s="39"/>
      <c r="CAG69" s="39"/>
      <c r="CAH69" s="39"/>
      <c r="CAI69" s="39"/>
      <c r="CAJ69" s="39"/>
      <c r="CAK69" s="39"/>
      <c r="CAL69" s="39"/>
      <c r="CAM69" s="39"/>
      <c r="CAN69" s="39"/>
      <c r="CAO69" s="39"/>
      <c r="CAP69" s="39"/>
      <c r="CAQ69" s="39"/>
      <c r="CAR69" s="39"/>
      <c r="CAS69" s="39"/>
      <c r="CAT69" s="39"/>
      <c r="CAU69" s="39"/>
      <c r="CAV69" s="39"/>
      <c r="CAW69" s="39"/>
      <c r="CAX69" s="39"/>
      <c r="CAY69" s="39"/>
      <c r="CAZ69" s="39"/>
      <c r="CBA69" s="39"/>
      <c r="CBB69" s="39"/>
      <c r="CBC69" s="39"/>
      <c r="CBD69" s="39"/>
      <c r="CBE69" s="39"/>
      <c r="CBF69" s="39"/>
      <c r="CBG69" s="39"/>
      <c r="CBH69" s="39"/>
      <c r="CBI69" s="39"/>
      <c r="CBJ69" s="39"/>
      <c r="CBK69" s="39"/>
      <c r="CBL69" s="39"/>
      <c r="CBM69" s="39"/>
      <c r="CBN69" s="39"/>
      <c r="CBO69" s="39"/>
      <c r="CBP69" s="39"/>
      <c r="CBQ69" s="39"/>
      <c r="CBR69" s="39"/>
      <c r="CBS69" s="39"/>
      <c r="CBT69" s="39"/>
      <c r="CBU69" s="39"/>
      <c r="CBV69" s="39"/>
      <c r="CBW69" s="39"/>
      <c r="CBX69" s="39"/>
      <c r="CBY69" s="39"/>
      <c r="CBZ69" s="39"/>
      <c r="CCA69" s="39"/>
      <c r="CCB69" s="39"/>
      <c r="CCC69" s="39"/>
      <c r="CCD69" s="39"/>
      <c r="CCE69" s="39"/>
      <c r="CCF69" s="39"/>
      <c r="CCG69" s="39"/>
      <c r="CCH69" s="39"/>
      <c r="CCI69" s="39"/>
      <c r="CCJ69" s="39"/>
      <c r="CCK69" s="39"/>
      <c r="CCL69" s="39"/>
      <c r="CCM69" s="39"/>
      <c r="CCN69" s="39"/>
      <c r="CCO69" s="39"/>
      <c r="CCP69" s="39"/>
      <c r="CCQ69" s="39"/>
      <c r="CCR69" s="39"/>
      <c r="CCS69" s="39"/>
      <c r="CCT69" s="39"/>
      <c r="CCU69" s="39"/>
      <c r="CCV69" s="39"/>
      <c r="CCW69" s="39"/>
      <c r="CCX69" s="39"/>
      <c r="CCY69" s="39"/>
      <c r="CCZ69" s="39"/>
      <c r="CDA69" s="39"/>
      <c r="CDB69" s="39"/>
      <c r="CDC69" s="39"/>
      <c r="CDD69" s="39"/>
      <c r="CDE69" s="39"/>
      <c r="CDF69" s="39"/>
      <c r="CDG69" s="39"/>
      <c r="CDH69" s="39"/>
      <c r="CDI69" s="39"/>
      <c r="CDJ69" s="39"/>
      <c r="CDK69" s="39"/>
      <c r="CDL69" s="39"/>
      <c r="CDM69" s="39"/>
      <c r="CDN69" s="39"/>
      <c r="CDO69" s="39"/>
      <c r="CDP69" s="39"/>
      <c r="CDQ69" s="39"/>
      <c r="CDR69" s="39"/>
      <c r="CDS69" s="39"/>
      <c r="CDT69" s="39"/>
      <c r="CDU69" s="39"/>
      <c r="CDV69" s="39"/>
      <c r="CDW69" s="39"/>
      <c r="CDX69" s="39"/>
      <c r="CDY69" s="39"/>
      <c r="CDZ69" s="39"/>
      <c r="CEA69" s="39"/>
      <c r="CEB69" s="39"/>
      <c r="CEC69" s="39"/>
      <c r="CED69" s="39"/>
      <c r="CEE69" s="39"/>
      <c r="CEF69" s="39"/>
      <c r="CEG69" s="39"/>
      <c r="CEH69" s="39"/>
      <c r="CEI69" s="39"/>
      <c r="CEJ69" s="39"/>
      <c r="CEK69" s="39"/>
      <c r="CEL69" s="39"/>
      <c r="CEM69" s="39"/>
      <c r="CEN69" s="39"/>
      <c r="CEO69" s="39"/>
      <c r="CEP69" s="39"/>
      <c r="CEQ69" s="39"/>
      <c r="CER69" s="39"/>
      <c r="CES69" s="39"/>
      <c r="CET69" s="39"/>
      <c r="CEU69" s="39"/>
      <c r="CEV69" s="39"/>
      <c r="CEW69" s="39"/>
      <c r="CEX69" s="39"/>
      <c r="CEY69" s="39"/>
      <c r="CEZ69" s="39"/>
      <c r="CFA69" s="39"/>
      <c r="CFB69" s="39"/>
      <c r="CFC69" s="39"/>
      <c r="CFD69" s="39"/>
      <c r="CFE69" s="39"/>
      <c r="CFF69" s="39"/>
      <c r="CFG69" s="39"/>
      <c r="CFH69" s="39"/>
      <c r="CFI69" s="39"/>
      <c r="CFJ69" s="39"/>
      <c r="CFK69" s="39"/>
      <c r="CFL69" s="39"/>
      <c r="CFM69" s="39"/>
      <c r="CFN69" s="39"/>
      <c r="CFO69" s="39"/>
      <c r="CFP69" s="39"/>
      <c r="CFQ69" s="39"/>
      <c r="CFR69" s="39"/>
      <c r="CFS69" s="39"/>
      <c r="CFT69" s="39"/>
      <c r="CFU69" s="39"/>
      <c r="CFV69" s="39"/>
      <c r="CFW69" s="39"/>
      <c r="CFX69" s="39"/>
      <c r="CFY69" s="39"/>
      <c r="CFZ69" s="39"/>
      <c r="CGA69" s="39"/>
      <c r="CGB69" s="39"/>
      <c r="CGC69" s="39"/>
      <c r="CGD69" s="39"/>
      <c r="CGE69" s="39"/>
      <c r="CGF69" s="39"/>
      <c r="CGG69" s="39"/>
      <c r="CGH69" s="39"/>
      <c r="CGI69" s="39"/>
      <c r="CGJ69" s="39"/>
      <c r="CGK69" s="39"/>
      <c r="CGL69" s="39"/>
      <c r="CGM69" s="39"/>
      <c r="CGN69" s="39"/>
      <c r="CGO69" s="39"/>
      <c r="CGP69" s="39"/>
      <c r="CGQ69" s="39"/>
      <c r="CGR69" s="39"/>
      <c r="CGS69" s="39"/>
      <c r="CGT69" s="39"/>
      <c r="CGU69" s="39"/>
      <c r="CGV69" s="39"/>
      <c r="CGW69" s="39"/>
      <c r="CGX69" s="39"/>
      <c r="CGY69" s="39"/>
      <c r="CGZ69" s="39"/>
      <c r="CHA69" s="39"/>
      <c r="CHB69" s="39"/>
      <c r="CHC69" s="39"/>
      <c r="CHD69" s="39"/>
      <c r="CHE69" s="39"/>
      <c r="CHF69" s="39"/>
      <c r="CHG69" s="39"/>
      <c r="CHH69" s="39"/>
      <c r="CHI69" s="39"/>
      <c r="CHJ69" s="39"/>
      <c r="CHK69" s="39"/>
      <c r="CHL69" s="39"/>
      <c r="CHM69" s="39"/>
      <c r="CHN69" s="39"/>
      <c r="CHO69" s="39"/>
      <c r="CHP69" s="39"/>
      <c r="CHQ69" s="39"/>
      <c r="CHR69" s="39"/>
      <c r="CHS69" s="39"/>
      <c r="CHT69" s="39"/>
      <c r="CHU69" s="39"/>
      <c r="CHV69" s="39"/>
      <c r="CHW69" s="39"/>
      <c r="CHX69" s="39"/>
      <c r="CHY69" s="39"/>
      <c r="CHZ69" s="39"/>
      <c r="CIA69" s="39"/>
      <c r="CIB69" s="39"/>
      <c r="CIC69" s="39"/>
      <c r="CID69" s="39"/>
      <c r="CIE69" s="39"/>
      <c r="CIF69" s="39"/>
      <c r="CIG69" s="39"/>
      <c r="CIH69" s="39"/>
      <c r="CII69" s="39"/>
      <c r="CIJ69" s="39"/>
      <c r="CIK69" s="39"/>
      <c r="CIL69" s="39"/>
      <c r="CIM69" s="39"/>
      <c r="CIN69" s="39"/>
      <c r="CIO69" s="39"/>
      <c r="CIP69" s="39"/>
      <c r="CIQ69" s="39"/>
      <c r="CIR69" s="39"/>
      <c r="CIS69" s="39"/>
      <c r="CIT69" s="39"/>
      <c r="CIU69" s="39"/>
      <c r="CIV69" s="39"/>
      <c r="CIW69" s="39"/>
      <c r="CIX69" s="39"/>
      <c r="CIY69" s="39"/>
      <c r="CIZ69" s="39"/>
      <c r="CJA69" s="39"/>
      <c r="CJB69" s="39"/>
      <c r="CJC69" s="39"/>
      <c r="CJD69" s="39"/>
      <c r="CJE69" s="39"/>
      <c r="CJF69" s="39"/>
      <c r="CJG69" s="39"/>
      <c r="CJH69" s="39"/>
      <c r="CJI69" s="39"/>
      <c r="CJJ69" s="39"/>
      <c r="CJK69" s="39"/>
      <c r="CJL69" s="39"/>
      <c r="CJM69" s="39"/>
      <c r="CJN69" s="39"/>
      <c r="CJO69" s="39"/>
      <c r="CJP69" s="39"/>
      <c r="CJQ69" s="39"/>
      <c r="CJR69" s="39"/>
      <c r="CJS69" s="39"/>
      <c r="CJT69" s="39"/>
      <c r="CJU69" s="39"/>
      <c r="CJV69" s="39"/>
      <c r="CJW69" s="39"/>
      <c r="CJX69" s="39"/>
      <c r="CJY69" s="39"/>
      <c r="CJZ69" s="39"/>
      <c r="CKA69" s="39"/>
      <c r="CKB69" s="39"/>
      <c r="CKC69" s="39"/>
      <c r="CKD69" s="39"/>
      <c r="CKE69" s="39"/>
      <c r="CKF69" s="39"/>
      <c r="CKG69" s="39"/>
      <c r="CKH69" s="39"/>
      <c r="CKI69" s="39"/>
      <c r="CKJ69" s="39"/>
      <c r="CKK69" s="39"/>
      <c r="CKL69" s="39"/>
      <c r="CKM69" s="39"/>
      <c r="CKN69" s="39"/>
      <c r="CKO69" s="39"/>
      <c r="CKP69" s="39"/>
      <c r="CKQ69" s="39"/>
      <c r="CKR69" s="39"/>
      <c r="CKS69" s="39"/>
      <c r="CKT69" s="39"/>
      <c r="CKU69" s="39"/>
      <c r="CKV69" s="39"/>
      <c r="CKW69" s="39"/>
      <c r="CKX69" s="39"/>
      <c r="CKY69" s="39"/>
      <c r="CKZ69" s="39"/>
      <c r="CLA69" s="39"/>
      <c r="CLB69" s="39"/>
      <c r="CLC69" s="39"/>
      <c r="CLD69" s="39"/>
      <c r="CLE69" s="39"/>
      <c r="CLF69" s="39"/>
      <c r="CLG69" s="39"/>
      <c r="CLH69" s="39"/>
      <c r="CLI69" s="39"/>
      <c r="CLJ69" s="39"/>
      <c r="CLK69" s="39"/>
      <c r="CLL69" s="39"/>
      <c r="CLM69" s="39"/>
      <c r="CLN69" s="39"/>
      <c r="CLO69" s="39"/>
      <c r="CLP69" s="39"/>
      <c r="CLQ69" s="39"/>
      <c r="CLR69" s="39"/>
      <c r="CLS69" s="39"/>
      <c r="CLT69" s="39"/>
      <c r="CLU69" s="39"/>
      <c r="CLV69" s="39"/>
      <c r="CLW69" s="39"/>
      <c r="CLX69" s="39"/>
      <c r="CLY69" s="39"/>
      <c r="CLZ69" s="39"/>
      <c r="CMA69" s="39"/>
      <c r="CMB69" s="39"/>
      <c r="CMC69" s="39"/>
      <c r="CMD69" s="39"/>
      <c r="CME69" s="39"/>
      <c r="CMF69" s="39"/>
      <c r="CMG69" s="39"/>
      <c r="CMH69" s="39"/>
      <c r="CMI69" s="39"/>
      <c r="CMJ69" s="39"/>
      <c r="CMK69" s="39"/>
      <c r="CML69" s="39"/>
      <c r="CMM69" s="39"/>
      <c r="CMN69" s="39"/>
      <c r="CMO69" s="39"/>
      <c r="CMP69" s="39"/>
      <c r="CMQ69" s="39"/>
      <c r="CMR69" s="39"/>
      <c r="CMS69" s="39"/>
      <c r="CMT69" s="39"/>
      <c r="CMU69" s="39"/>
      <c r="CMV69" s="39"/>
      <c r="CMW69" s="39"/>
      <c r="CMX69" s="39"/>
      <c r="CMY69" s="39"/>
      <c r="CMZ69" s="39"/>
      <c r="CNA69" s="39"/>
      <c r="CNB69" s="39"/>
      <c r="CNC69" s="39"/>
      <c r="CND69" s="39"/>
      <c r="CNE69" s="39"/>
      <c r="CNF69" s="39"/>
      <c r="CNG69" s="39"/>
      <c r="CNH69" s="39"/>
      <c r="CNI69" s="39"/>
      <c r="CNJ69" s="39"/>
      <c r="CNK69" s="39"/>
      <c r="CNL69" s="39"/>
      <c r="CNM69" s="39"/>
      <c r="CNN69" s="39"/>
      <c r="CNO69" s="39"/>
      <c r="CNP69" s="39"/>
      <c r="CNQ69" s="39"/>
      <c r="CNR69" s="39"/>
      <c r="CNS69" s="39"/>
      <c r="CNT69" s="39"/>
      <c r="CNU69" s="39"/>
      <c r="CNV69" s="39"/>
      <c r="CNW69" s="39"/>
      <c r="CNX69" s="39"/>
      <c r="CNY69" s="39"/>
      <c r="CNZ69" s="39"/>
      <c r="COA69" s="39"/>
      <c r="COB69" s="39"/>
      <c r="COC69" s="39"/>
      <c r="COD69" s="39"/>
      <c r="COE69" s="39"/>
      <c r="COF69" s="39"/>
      <c r="COG69" s="39"/>
      <c r="COH69" s="39"/>
      <c r="COI69" s="39"/>
      <c r="COJ69" s="39"/>
      <c r="COK69" s="39"/>
      <c r="COL69" s="39"/>
      <c r="COM69" s="39"/>
      <c r="CON69" s="39"/>
      <c r="COO69" s="39"/>
      <c r="COP69" s="39"/>
      <c r="COQ69" s="39"/>
      <c r="COR69" s="39"/>
      <c r="COS69" s="39"/>
      <c r="COT69" s="39"/>
      <c r="COU69" s="39"/>
      <c r="COV69" s="39"/>
      <c r="COW69" s="39"/>
      <c r="COX69" s="39"/>
      <c r="COY69" s="39"/>
      <c r="COZ69" s="39"/>
      <c r="CPA69" s="39"/>
      <c r="CPB69" s="39"/>
      <c r="CPC69" s="39"/>
      <c r="CPD69" s="39"/>
      <c r="CPE69" s="39"/>
      <c r="CPF69" s="39"/>
      <c r="CPG69" s="39"/>
      <c r="CPH69" s="39"/>
      <c r="CPI69" s="39"/>
      <c r="CPJ69" s="39"/>
      <c r="CPK69" s="39"/>
      <c r="CPL69" s="39"/>
      <c r="CPM69" s="39"/>
      <c r="CPN69" s="39"/>
      <c r="CPO69" s="39"/>
      <c r="CPP69" s="39"/>
      <c r="CPQ69" s="39"/>
      <c r="CPR69" s="39"/>
      <c r="CPS69" s="39"/>
      <c r="CPT69" s="39"/>
      <c r="CPU69" s="39"/>
      <c r="CPV69" s="39"/>
      <c r="CPW69" s="39"/>
      <c r="CPX69" s="39"/>
      <c r="CPY69" s="39"/>
      <c r="CPZ69" s="39"/>
      <c r="CQA69" s="39"/>
      <c r="CQB69" s="39"/>
      <c r="CQC69" s="39"/>
      <c r="CQD69" s="39"/>
      <c r="CQE69" s="39"/>
      <c r="CQF69" s="39"/>
      <c r="CQG69" s="39"/>
      <c r="CQH69" s="39"/>
      <c r="CQI69" s="39"/>
      <c r="CQJ69" s="39"/>
      <c r="CQK69" s="39"/>
      <c r="CQL69" s="39"/>
      <c r="CQM69" s="39"/>
      <c r="CQN69" s="39"/>
      <c r="CQO69" s="39"/>
      <c r="CQP69" s="39"/>
      <c r="CQQ69" s="39"/>
      <c r="CQR69" s="39"/>
      <c r="CQS69" s="39"/>
      <c r="CQT69" s="39"/>
      <c r="CQU69" s="39"/>
      <c r="CQV69" s="39"/>
      <c r="CQW69" s="39"/>
      <c r="CQX69" s="39"/>
      <c r="CQY69" s="39"/>
      <c r="CQZ69" s="39"/>
      <c r="CRA69" s="39"/>
      <c r="CRB69" s="39"/>
      <c r="CRC69" s="39"/>
      <c r="CRD69" s="39"/>
      <c r="CRE69" s="39"/>
      <c r="CRF69" s="39"/>
      <c r="CRG69" s="39"/>
      <c r="CRH69" s="39"/>
      <c r="CRI69" s="39"/>
      <c r="CRJ69" s="39"/>
      <c r="CRK69" s="39"/>
      <c r="CRL69" s="39"/>
      <c r="CRM69" s="39"/>
      <c r="CRN69" s="39"/>
      <c r="CRO69" s="39"/>
      <c r="CRP69" s="39"/>
      <c r="CRQ69" s="39"/>
      <c r="CRR69" s="39"/>
      <c r="CRS69" s="39"/>
      <c r="CRT69" s="39"/>
      <c r="CRU69" s="39"/>
      <c r="CRV69" s="39"/>
      <c r="CRW69" s="39"/>
      <c r="CRX69" s="39"/>
      <c r="CRY69" s="39"/>
      <c r="CRZ69" s="39"/>
      <c r="CSA69" s="39"/>
      <c r="CSB69" s="39"/>
      <c r="CSC69" s="39"/>
      <c r="CSD69" s="39"/>
      <c r="CSE69" s="39"/>
      <c r="CSF69" s="39"/>
      <c r="CSG69" s="39"/>
      <c r="CSH69" s="39"/>
      <c r="CSI69" s="39"/>
      <c r="CSJ69" s="39"/>
      <c r="CSK69" s="39"/>
      <c r="CSL69" s="39"/>
      <c r="CSM69" s="39"/>
      <c r="CSN69" s="39"/>
      <c r="CSO69" s="39"/>
      <c r="CSP69" s="39"/>
      <c r="CSQ69" s="39"/>
      <c r="CSR69" s="39"/>
      <c r="CSS69" s="39"/>
      <c r="CST69" s="39"/>
      <c r="CSU69" s="39"/>
      <c r="CSV69" s="39"/>
      <c r="CSW69" s="39"/>
      <c r="CSX69" s="39"/>
      <c r="CSY69" s="39"/>
      <c r="CSZ69" s="39"/>
      <c r="CTA69" s="39"/>
      <c r="CTB69" s="39"/>
      <c r="CTC69" s="39"/>
      <c r="CTD69" s="39"/>
      <c r="CTE69" s="39"/>
      <c r="CTF69" s="39"/>
      <c r="CTG69" s="39"/>
      <c r="CTH69" s="39"/>
      <c r="CTI69" s="39"/>
      <c r="CTJ69" s="39"/>
      <c r="CTK69" s="39"/>
      <c r="CTL69" s="39"/>
      <c r="CTM69" s="39"/>
      <c r="CTN69" s="39"/>
      <c r="CTO69" s="39"/>
      <c r="CTP69" s="39"/>
      <c r="CTQ69" s="39"/>
      <c r="CTR69" s="39"/>
      <c r="CTS69" s="39"/>
      <c r="CTT69" s="39"/>
      <c r="CTU69" s="39"/>
      <c r="CTV69" s="39"/>
      <c r="CTW69" s="39"/>
      <c r="CTX69" s="39"/>
      <c r="CTY69" s="39"/>
      <c r="CTZ69" s="39"/>
      <c r="CUA69" s="39"/>
      <c r="CUB69" s="39"/>
      <c r="CUC69" s="39"/>
      <c r="CUD69" s="39"/>
      <c r="CUE69" s="39"/>
      <c r="CUF69" s="39"/>
      <c r="CUG69" s="39"/>
      <c r="CUH69" s="39"/>
      <c r="CUI69" s="39"/>
      <c r="CUJ69" s="39"/>
      <c r="CUK69" s="39"/>
      <c r="CUL69" s="39"/>
      <c r="CUM69" s="39"/>
      <c r="CUN69" s="39"/>
      <c r="CUO69" s="39"/>
      <c r="CUP69" s="39"/>
      <c r="CUQ69" s="39"/>
      <c r="CUR69" s="39"/>
      <c r="CUS69" s="39"/>
      <c r="CUT69" s="39"/>
      <c r="CUU69" s="39"/>
      <c r="CUV69" s="39"/>
      <c r="CUW69" s="39"/>
      <c r="CUX69" s="39"/>
      <c r="CUY69" s="39"/>
      <c r="CUZ69" s="39"/>
      <c r="CVA69" s="39"/>
      <c r="CVB69" s="39"/>
      <c r="CVC69" s="39"/>
      <c r="CVD69" s="39"/>
      <c r="CVE69" s="39"/>
      <c r="CVF69" s="39"/>
      <c r="CVG69" s="39"/>
      <c r="CVH69" s="39"/>
      <c r="CVI69" s="39"/>
      <c r="CVJ69" s="39"/>
      <c r="CVK69" s="39"/>
      <c r="CVL69" s="39"/>
      <c r="CVM69" s="39"/>
      <c r="CVN69" s="39"/>
      <c r="CVO69" s="39"/>
      <c r="CVP69" s="39"/>
      <c r="CVQ69" s="39"/>
      <c r="CVR69" s="39"/>
      <c r="CVS69" s="39"/>
      <c r="CVT69" s="39"/>
      <c r="CVU69" s="39"/>
      <c r="CVV69" s="39"/>
      <c r="CVW69" s="39"/>
      <c r="CVX69" s="39"/>
      <c r="CVY69" s="39"/>
      <c r="CVZ69" s="39"/>
      <c r="CWA69" s="39"/>
      <c r="CWB69" s="39"/>
      <c r="CWC69" s="39"/>
      <c r="CWD69" s="39"/>
      <c r="CWE69" s="39"/>
      <c r="CWF69" s="39"/>
      <c r="CWG69" s="39"/>
      <c r="CWH69" s="39"/>
      <c r="CWI69" s="39"/>
      <c r="CWJ69" s="39"/>
      <c r="CWK69" s="39"/>
      <c r="CWL69" s="39"/>
      <c r="CWM69" s="39"/>
      <c r="CWN69" s="39"/>
      <c r="CWO69" s="39"/>
      <c r="CWP69" s="39"/>
      <c r="CWQ69" s="39"/>
      <c r="CWR69" s="39"/>
      <c r="CWS69" s="39"/>
      <c r="CWT69" s="39"/>
      <c r="CWU69" s="39"/>
      <c r="CWV69" s="39"/>
      <c r="CWW69" s="39"/>
      <c r="CWX69" s="39"/>
      <c r="CWY69" s="39"/>
      <c r="CWZ69" s="39"/>
      <c r="CXA69" s="39"/>
      <c r="CXB69" s="39"/>
      <c r="CXC69" s="39"/>
      <c r="CXD69" s="39"/>
      <c r="CXE69" s="39"/>
      <c r="CXF69" s="39"/>
      <c r="CXG69" s="39"/>
      <c r="CXH69" s="39"/>
      <c r="CXI69" s="39"/>
      <c r="CXJ69" s="39"/>
      <c r="CXK69" s="39"/>
      <c r="CXL69" s="39"/>
      <c r="CXM69" s="39"/>
      <c r="CXN69" s="39"/>
      <c r="CXO69" s="39"/>
      <c r="CXP69" s="39"/>
      <c r="CXQ69" s="39"/>
      <c r="CXR69" s="39"/>
      <c r="CXS69" s="39"/>
      <c r="CXT69" s="39"/>
      <c r="CXU69" s="39"/>
      <c r="CXV69" s="39"/>
      <c r="CXW69" s="39"/>
      <c r="CXX69" s="39"/>
      <c r="CXY69" s="39"/>
      <c r="CXZ69" s="39"/>
      <c r="CYA69" s="39"/>
      <c r="CYB69" s="39"/>
      <c r="CYC69" s="39"/>
      <c r="CYD69" s="39"/>
      <c r="CYE69" s="39"/>
      <c r="CYF69" s="39"/>
      <c r="CYG69" s="39"/>
      <c r="CYH69" s="39"/>
      <c r="CYI69" s="39"/>
      <c r="CYJ69" s="39"/>
      <c r="CYK69" s="39"/>
      <c r="CYL69" s="39"/>
      <c r="CYM69" s="39"/>
      <c r="CYN69" s="39"/>
      <c r="CYO69" s="39"/>
      <c r="CYP69" s="39"/>
      <c r="CYQ69" s="39"/>
      <c r="CYR69" s="39"/>
      <c r="CYS69" s="39"/>
      <c r="CYT69" s="39"/>
      <c r="CYU69" s="39"/>
      <c r="CYV69" s="39"/>
      <c r="CYW69" s="39"/>
      <c r="CYX69" s="39"/>
      <c r="CYY69" s="39"/>
      <c r="CYZ69" s="39"/>
      <c r="CZA69" s="39"/>
      <c r="CZB69" s="39"/>
      <c r="CZC69" s="39"/>
      <c r="CZD69" s="39"/>
      <c r="CZE69" s="39"/>
      <c r="CZF69" s="39"/>
      <c r="CZG69" s="39"/>
      <c r="CZH69" s="39"/>
      <c r="CZI69" s="39"/>
      <c r="CZJ69" s="39"/>
      <c r="CZK69" s="39"/>
      <c r="CZL69" s="39"/>
      <c r="CZM69" s="39"/>
      <c r="CZN69" s="39"/>
      <c r="CZO69" s="39"/>
      <c r="CZP69" s="39"/>
      <c r="CZQ69" s="39"/>
      <c r="CZR69" s="39"/>
      <c r="CZS69" s="39"/>
      <c r="CZT69" s="39"/>
      <c r="CZU69" s="39"/>
      <c r="CZV69" s="39"/>
      <c r="CZW69" s="39"/>
      <c r="CZX69" s="39"/>
      <c r="CZY69" s="39"/>
      <c r="CZZ69" s="39"/>
      <c r="DAA69" s="39"/>
      <c r="DAB69" s="39"/>
      <c r="DAC69" s="39"/>
      <c r="DAD69" s="39"/>
      <c r="DAE69" s="39"/>
      <c r="DAF69" s="39"/>
      <c r="DAG69" s="39"/>
      <c r="DAH69" s="39"/>
      <c r="DAI69" s="39"/>
      <c r="DAJ69" s="39"/>
      <c r="DAK69" s="39"/>
      <c r="DAL69" s="39"/>
      <c r="DAM69" s="39"/>
      <c r="DAN69" s="39"/>
      <c r="DAO69" s="39"/>
      <c r="DAP69" s="39"/>
      <c r="DAQ69" s="39"/>
      <c r="DAR69" s="39"/>
      <c r="DAS69" s="39"/>
      <c r="DAT69" s="39"/>
      <c r="DAU69" s="39"/>
      <c r="DAV69" s="39"/>
      <c r="DAW69" s="39"/>
      <c r="DAX69" s="39"/>
      <c r="DAY69" s="39"/>
      <c r="DAZ69" s="39"/>
      <c r="DBA69" s="39"/>
      <c r="DBB69" s="39"/>
      <c r="DBC69" s="39"/>
      <c r="DBD69" s="39"/>
      <c r="DBE69" s="39"/>
      <c r="DBF69" s="39"/>
      <c r="DBG69" s="39"/>
      <c r="DBH69" s="39"/>
      <c r="DBI69" s="39"/>
      <c r="DBJ69" s="39"/>
      <c r="DBK69" s="39"/>
      <c r="DBL69" s="39"/>
      <c r="DBM69" s="39"/>
      <c r="DBN69" s="39"/>
      <c r="DBO69" s="39"/>
      <c r="DBP69" s="39"/>
      <c r="DBQ69" s="39"/>
      <c r="DBR69" s="39"/>
      <c r="DBS69" s="39"/>
      <c r="DBT69" s="39"/>
      <c r="DBU69" s="39"/>
      <c r="DBV69" s="39"/>
      <c r="DBW69" s="39"/>
      <c r="DBX69" s="39"/>
      <c r="DBY69" s="39"/>
      <c r="DBZ69" s="39"/>
      <c r="DCA69" s="39"/>
      <c r="DCB69" s="39"/>
      <c r="DCC69" s="39"/>
      <c r="DCD69" s="39"/>
      <c r="DCE69" s="39"/>
      <c r="DCF69" s="39"/>
      <c r="DCG69" s="39"/>
      <c r="DCH69" s="39"/>
      <c r="DCI69" s="39"/>
      <c r="DCJ69" s="39"/>
      <c r="DCK69" s="39"/>
      <c r="DCL69" s="39"/>
      <c r="DCM69" s="39"/>
      <c r="DCN69" s="39"/>
      <c r="DCO69" s="39"/>
      <c r="DCP69" s="39"/>
      <c r="DCQ69" s="39"/>
      <c r="DCR69" s="39"/>
      <c r="DCS69" s="39"/>
      <c r="DCT69" s="39"/>
      <c r="DCU69" s="39"/>
      <c r="DCV69" s="39"/>
      <c r="DCW69" s="39"/>
      <c r="DCX69" s="39"/>
      <c r="DCY69" s="39"/>
      <c r="DCZ69" s="39"/>
      <c r="DDA69" s="39"/>
      <c r="DDB69" s="39"/>
      <c r="DDC69" s="39"/>
      <c r="DDD69" s="39"/>
      <c r="DDE69" s="39"/>
      <c r="DDF69" s="39"/>
      <c r="DDG69" s="39"/>
      <c r="DDH69" s="39"/>
      <c r="DDI69" s="39"/>
      <c r="DDJ69" s="39"/>
      <c r="DDK69" s="39"/>
      <c r="DDL69" s="39"/>
      <c r="DDM69" s="39"/>
      <c r="DDN69" s="39"/>
      <c r="DDO69" s="39"/>
      <c r="DDP69" s="39"/>
      <c r="DDQ69" s="39"/>
      <c r="DDR69" s="39"/>
      <c r="DDS69" s="39"/>
      <c r="DDT69" s="39"/>
      <c r="DDU69" s="39"/>
      <c r="DDV69" s="39"/>
      <c r="DDW69" s="39"/>
      <c r="DDX69" s="39"/>
      <c r="DDY69" s="39"/>
      <c r="DDZ69" s="39"/>
      <c r="DEA69" s="39"/>
      <c r="DEB69" s="39"/>
      <c r="DEC69" s="39"/>
      <c r="DED69" s="39"/>
      <c r="DEE69" s="39"/>
      <c r="DEF69" s="39"/>
      <c r="DEG69" s="39"/>
      <c r="DEH69" s="39"/>
      <c r="DEI69" s="39"/>
      <c r="DEJ69" s="39"/>
      <c r="DEK69" s="39"/>
      <c r="DEL69" s="39"/>
      <c r="DEM69" s="39"/>
      <c r="DEN69" s="39"/>
      <c r="DEO69" s="39"/>
      <c r="DEP69" s="39"/>
      <c r="DEQ69" s="39"/>
      <c r="DER69" s="39"/>
      <c r="DES69" s="39"/>
      <c r="DET69" s="39"/>
      <c r="DEU69" s="39"/>
      <c r="DEV69" s="39"/>
      <c r="DEW69" s="39"/>
      <c r="DEX69" s="39"/>
      <c r="DEY69" s="39"/>
      <c r="DEZ69" s="39"/>
      <c r="DFA69" s="39"/>
      <c r="DFB69" s="39"/>
      <c r="DFC69" s="39"/>
      <c r="DFD69" s="39"/>
      <c r="DFE69" s="39"/>
      <c r="DFF69" s="39"/>
      <c r="DFG69" s="39"/>
      <c r="DFH69" s="39"/>
      <c r="DFI69" s="39"/>
      <c r="DFJ69" s="39"/>
      <c r="DFK69" s="39"/>
      <c r="DFL69" s="39"/>
      <c r="DFM69" s="39"/>
      <c r="DFN69" s="39"/>
      <c r="DFO69" s="39"/>
      <c r="DFP69" s="39"/>
      <c r="DFQ69" s="39"/>
      <c r="DFR69" s="39"/>
      <c r="DFS69" s="39"/>
      <c r="DFT69" s="39"/>
      <c r="DFU69" s="39"/>
      <c r="DFV69" s="39"/>
      <c r="DFW69" s="39"/>
      <c r="DFX69" s="39"/>
      <c r="DFY69" s="39"/>
      <c r="DFZ69" s="39"/>
      <c r="DGA69" s="39"/>
      <c r="DGB69" s="39"/>
      <c r="DGC69" s="39"/>
      <c r="DGD69" s="39"/>
      <c r="DGE69" s="39"/>
      <c r="DGF69" s="39"/>
      <c r="DGG69" s="39"/>
      <c r="DGH69" s="39"/>
      <c r="DGI69" s="39"/>
      <c r="DGJ69" s="39"/>
      <c r="DGK69" s="39"/>
      <c r="DGL69" s="39"/>
      <c r="DGM69" s="39"/>
      <c r="DGN69" s="39"/>
      <c r="DGO69" s="39"/>
      <c r="DGP69" s="39"/>
      <c r="DGQ69" s="39"/>
      <c r="DGR69" s="39"/>
      <c r="DGS69" s="39"/>
      <c r="DGT69" s="39"/>
      <c r="DGU69" s="39"/>
      <c r="DGV69" s="39"/>
      <c r="DGW69" s="39"/>
      <c r="DGX69" s="39"/>
      <c r="DGY69" s="39"/>
      <c r="DGZ69" s="39"/>
      <c r="DHA69" s="39"/>
      <c r="DHB69" s="39"/>
      <c r="DHC69" s="39"/>
      <c r="DHD69" s="39"/>
      <c r="DHE69" s="39"/>
      <c r="DHF69" s="39"/>
      <c r="DHG69" s="39"/>
      <c r="DHH69" s="39"/>
      <c r="DHI69" s="39"/>
      <c r="DHJ69" s="39"/>
      <c r="DHK69" s="39"/>
      <c r="DHL69" s="39"/>
      <c r="DHM69" s="39"/>
      <c r="DHN69" s="39"/>
      <c r="DHO69" s="39"/>
      <c r="DHP69" s="39"/>
      <c r="DHQ69" s="39"/>
      <c r="DHR69" s="39"/>
      <c r="DHS69" s="39"/>
      <c r="DHT69" s="39"/>
      <c r="DHU69" s="39"/>
      <c r="DHV69" s="39"/>
      <c r="DHW69" s="39"/>
      <c r="DHX69" s="39"/>
      <c r="DHY69" s="39"/>
      <c r="DHZ69" s="39"/>
      <c r="DIA69" s="39"/>
      <c r="DIB69" s="39"/>
      <c r="DIC69" s="39"/>
      <c r="DID69" s="39"/>
      <c r="DIE69" s="39"/>
      <c r="DIF69" s="39"/>
      <c r="DIG69" s="39"/>
      <c r="DIH69" s="39"/>
      <c r="DII69" s="39"/>
      <c r="DIJ69" s="39"/>
      <c r="DIK69" s="39"/>
      <c r="DIL69" s="39"/>
      <c r="DIM69" s="39"/>
      <c r="DIN69" s="39"/>
      <c r="DIO69" s="39"/>
      <c r="DIP69" s="39"/>
      <c r="DIQ69" s="39"/>
      <c r="DIR69" s="39"/>
      <c r="DIS69" s="39"/>
      <c r="DIT69" s="39"/>
      <c r="DIU69" s="39"/>
      <c r="DIV69" s="39"/>
      <c r="DIW69" s="39"/>
      <c r="DIX69" s="39"/>
      <c r="DIY69" s="39"/>
      <c r="DIZ69" s="39"/>
      <c r="DJA69" s="39"/>
      <c r="DJB69" s="39"/>
      <c r="DJC69" s="39"/>
      <c r="DJD69" s="39"/>
      <c r="DJE69" s="39"/>
      <c r="DJF69" s="39"/>
      <c r="DJG69" s="39"/>
      <c r="DJH69" s="39"/>
      <c r="DJI69" s="39"/>
      <c r="DJJ69" s="39"/>
      <c r="DJK69" s="39"/>
      <c r="DJL69" s="39"/>
      <c r="DJM69" s="39"/>
      <c r="DJN69" s="39"/>
      <c r="DJO69" s="39"/>
      <c r="DJP69" s="39"/>
      <c r="DJQ69" s="39"/>
      <c r="DJR69" s="39"/>
      <c r="DJS69" s="39"/>
      <c r="DJT69" s="39"/>
      <c r="DJU69" s="39"/>
      <c r="DJV69" s="39"/>
      <c r="DJW69" s="39"/>
      <c r="DJX69" s="39"/>
      <c r="DJY69" s="39"/>
      <c r="DJZ69" s="39"/>
      <c r="DKA69" s="39"/>
      <c r="DKB69" s="39"/>
      <c r="DKC69" s="39"/>
      <c r="DKD69" s="39"/>
      <c r="DKE69" s="39"/>
      <c r="DKF69" s="39"/>
      <c r="DKG69" s="39"/>
      <c r="DKH69" s="39"/>
      <c r="DKI69" s="39"/>
      <c r="DKJ69" s="39"/>
      <c r="DKK69" s="39"/>
      <c r="DKL69" s="39"/>
      <c r="DKM69" s="39"/>
      <c r="DKN69" s="39"/>
      <c r="DKO69" s="39"/>
      <c r="DKP69" s="39"/>
      <c r="DKQ69" s="39"/>
      <c r="DKR69" s="39"/>
      <c r="DKS69" s="39"/>
      <c r="DKT69" s="39"/>
      <c r="DKU69" s="39"/>
      <c r="DKV69" s="39"/>
      <c r="DKW69" s="39"/>
      <c r="DKX69" s="39"/>
      <c r="DKY69" s="39"/>
      <c r="DKZ69" s="39"/>
      <c r="DLA69" s="39"/>
      <c r="DLB69" s="39"/>
      <c r="DLC69" s="39"/>
      <c r="DLD69" s="39"/>
      <c r="DLE69" s="39"/>
      <c r="DLF69" s="39"/>
      <c r="DLG69" s="39"/>
      <c r="DLH69" s="39"/>
      <c r="DLI69" s="39"/>
      <c r="DLJ69" s="39"/>
      <c r="DLK69" s="39"/>
      <c r="DLL69" s="39"/>
      <c r="DLM69" s="39"/>
      <c r="DLN69" s="39"/>
      <c r="DLO69" s="39"/>
      <c r="DLP69" s="39"/>
      <c r="DLQ69" s="39"/>
      <c r="DLR69" s="39"/>
      <c r="DLS69" s="39"/>
      <c r="DLT69" s="39"/>
      <c r="DLU69" s="39"/>
      <c r="DLV69" s="39"/>
      <c r="DLW69" s="39"/>
      <c r="DLX69" s="39"/>
      <c r="DLY69" s="39"/>
      <c r="DLZ69" s="39"/>
      <c r="DMA69" s="39"/>
      <c r="DMB69" s="39"/>
      <c r="DMC69" s="39"/>
      <c r="DMD69" s="39"/>
      <c r="DME69" s="39"/>
      <c r="DMF69" s="39"/>
      <c r="DMG69" s="39"/>
      <c r="DMH69" s="39"/>
      <c r="DMI69" s="39"/>
      <c r="DMJ69" s="39"/>
      <c r="DMK69" s="39"/>
      <c r="DML69" s="39"/>
      <c r="DMM69" s="39"/>
      <c r="DMN69" s="39"/>
      <c r="DMO69" s="39"/>
      <c r="DMP69" s="39"/>
      <c r="DMQ69" s="39"/>
      <c r="DMR69" s="39"/>
      <c r="DMS69" s="39"/>
      <c r="DMT69" s="39"/>
      <c r="DMU69" s="39"/>
      <c r="DMV69" s="39"/>
      <c r="DMW69" s="39"/>
      <c r="DMX69" s="39"/>
      <c r="DMY69" s="39"/>
      <c r="DMZ69" s="39"/>
      <c r="DNA69" s="39"/>
      <c r="DNB69" s="39"/>
      <c r="DNC69" s="39"/>
      <c r="DND69" s="39"/>
      <c r="DNE69" s="39"/>
      <c r="DNF69" s="39"/>
      <c r="DNG69" s="39"/>
      <c r="DNH69" s="39"/>
      <c r="DNI69" s="39"/>
      <c r="DNJ69" s="39"/>
      <c r="DNK69" s="39"/>
      <c r="DNL69" s="39"/>
      <c r="DNM69" s="39"/>
      <c r="DNN69" s="39"/>
      <c r="DNO69" s="39"/>
      <c r="DNP69" s="39"/>
      <c r="DNQ69" s="39"/>
      <c r="DNR69" s="39"/>
      <c r="DNS69" s="39"/>
      <c r="DNT69" s="39"/>
      <c r="DNU69" s="39"/>
      <c r="DNV69" s="39"/>
      <c r="DNW69" s="39"/>
      <c r="DNX69" s="39"/>
      <c r="DNY69" s="39"/>
      <c r="DNZ69" s="39"/>
      <c r="DOA69" s="39"/>
      <c r="DOB69" s="39"/>
      <c r="DOC69" s="39"/>
      <c r="DOD69" s="39"/>
      <c r="DOE69" s="39"/>
      <c r="DOF69" s="39"/>
      <c r="DOG69" s="39"/>
      <c r="DOH69" s="39"/>
      <c r="DOI69" s="39"/>
      <c r="DOJ69" s="39"/>
      <c r="DOK69" s="39"/>
      <c r="DOL69" s="39"/>
      <c r="DOM69" s="39"/>
      <c r="DON69" s="39"/>
      <c r="DOO69" s="39"/>
      <c r="DOP69" s="39"/>
      <c r="DOQ69" s="39"/>
      <c r="DOR69" s="39"/>
      <c r="DOS69" s="39"/>
      <c r="DOT69" s="39"/>
      <c r="DOU69" s="39"/>
      <c r="DOV69" s="39"/>
      <c r="DOW69" s="39"/>
      <c r="DOX69" s="39"/>
      <c r="DOY69" s="39"/>
      <c r="DOZ69" s="39"/>
      <c r="DPA69" s="39"/>
      <c r="DPB69" s="39"/>
      <c r="DPC69" s="39"/>
      <c r="DPD69" s="39"/>
      <c r="DPE69" s="39"/>
      <c r="DPF69" s="39"/>
      <c r="DPG69" s="39"/>
      <c r="DPH69" s="39"/>
      <c r="DPI69" s="39"/>
      <c r="DPJ69" s="39"/>
      <c r="DPK69" s="39"/>
      <c r="DPL69" s="39"/>
      <c r="DPM69" s="39"/>
      <c r="DPN69" s="39"/>
      <c r="DPO69" s="39"/>
      <c r="DPP69" s="39"/>
      <c r="DPQ69" s="39"/>
      <c r="DPR69" s="39"/>
      <c r="DPS69" s="39"/>
      <c r="DPT69" s="39"/>
      <c r="DPU69" s="39"/>
      <c r="DPV69" s="39"/>
      <c r="DPW69" s="39"/>
      <c r="DPX69" s="39"/>
      <c r="DPY69" s="39"/>
      <c r="DPZ69" s="39"/>
      <c r="DQA69" s="39"/>
      <c r="DQB69" s="39"/>
      <c r="DQC69" s="39"/>
      <c r="DQD69" s="39"/>
      <c r="DQE69" s="39"/>
      <c r="DQF69" s="39"/>
      <c r="DQG69" s="39"/>
      <c r="DQH69" s="39"/>
      <c r="DQI69" s="39"/>
      <c r="DQJ69" s="39"/>
      <c r="DQK69" s="39"/>
      <c r="DQL69" s="39"/>
      <c r="DQM69" s="39"/>
      <c r="DQN69" s="39"/>
      <c r="DQO69" s="39"/>
      <c r="DQP69" s="39"/>
      <c r="DQQ69" s="39"/>
      <c r="DQR69" s="39"/>
      <c r="DQS69" s="39"/>
      <c r="DQT69" s="39"/>
      <c r="DQU69" s="39"/>
      <c r="DQV69" s="39"/>
      <c r="DQW69" s="39"/>
      <c r="DQX69" s="39"/>
      <c r="DQY69" s="39"/>
      <c r="DQZ69" s="39"/>
      <c r="DRA69" s="39"/>
      <c r="DRB69" s="39"/>
      <c r="DRC69" s="39"/>
      <c r="DRD69" s="39"/>
      <c r="DRE69" s="39"/>
      <c r="DRF69" s="39"/>
      <c r="DRG69" s="39"/>
      <c r="DRH69" s="39"/>
      <c r="DRI69" s="39"/>
      <c r="DRJ69" s="39"/>
      <c r="DRK69" s="39"/>
      <c r="DRL69" s="39"/>
      <c r="DRM69" s="39"/>
      <c r="DRN69" s="39"/>
      <c r="DRO69" s="39"/>
      <c r="DRP69" s="39"/>
      <c r="DRQ69" s="39"/>
      <c r="DRR69" s="39"/>
      <c r="DRS69" s="39"/>
      <c r="DRT69" s="39"/>
      <c r="DRU69" s="39"/>
      <c r="DRV69" s="39"/>
      <c r="DRW69" s="39"/>
      <c r="DRX69" s="39"/>
      <c r="DRY69" s="39"/>
      <c r="DRZ69" s="39"/>
      <c r="DSA69" s="39"/>
      <c r="DSB69" s="39"/>
      <c r="DSC69" s="39"/>
      <c r="DSD69" s="39"/>
      <c r="DSE69" s="39"/>
      <c r="DSF69" s="39"/>
      <c r="DSG69" s="39"/>
      <c r="DSH69" s="39"/>
      <c r="DSI69" s="39"/>
      <c r="DSJ69" s="39"/>
      <c r="DSK69" s="39"/>
      <c r="DSL69" s="39"/>
      <c r="DSM69" s="39"/>
      <c r="DSN69" s="39"/>
      <c r="DSO69" s="39"/>
      <c r="DSP69" s="39"/>
      <c r="DSQ69" s="39"/>
      <c r="DSR69" s="39"/>
      <c r="DSS69" s="39"/>
      <c r="DST69" s="39"/>
      <c r="DSU69" s="39"/>
      <c r="DSV69" s="39"/>
      <c r="DSW69" s="39"/>
      <c r="DSX69" s="39"/>
      <c r="DSY69" s="39"/>
    </row>
    <row r="70" spans="1:3223" ht="25.5" outlineLevel="1" x14ac:dyDescent="0.2">
      <c r="A70" s="55"/>
      <c r="B70" s="56"/>
      <c r="C70" s="57"/>
      <c r="D70" s="57"/>
      <c r="E70" s="59"/>
      <c r="F70" s="57"/>
      <c r="G70" s="87"/>
      <c r="H70" s="49">
        <f>306.06+299.78+13.18</f>
        <v>619.01999999999987</v>
      </c>
      <c r="I70" s="51" t="s">
        <v>102</v>
      </c>
    </row>
    <row r="71" spans="1:3223" s="48" customFormat="1" ht="25.5" outlineLevel="1" x14ac:dyDescent="0.2">
      <c r="A71" s="21" t="s">
        <v>32</v>
      </c>
      <c r="B71" s="22" t="s">
        <v>33</v>
      </c>
      <c r="C71" s="23">
        <v>10039684</v>
      </c>
      <c r="D71" s="23">
        <v>14983230.99</v>
      </c>
      <c r="E71" s="14">
        <v>13778857.470000001</v>
      </c>
      <c r="F71" s="23">
        <f>E71-C71</f>
        <v>3739173.4700000007</v>
      </c>
      <c r="G71" s="82">
        <f>E71/C71</f>
        <v>1.3724393586491368</v>
      </c>
      <c r="H71" s="15">
        <f>(D71-C71)/1000</f>
        <v>4943.5469899999998</v>
      </c>
      <c r="I71" s="30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  <c r="KQ71" s="39"/>
      <c r="KR71" s="39"/>
      <c r="KS71" s="39"/>
      <c r="KT71" s="39"/>
      <c r="KU71" s="39"/>
      <c r="KV71" s="39"/>
      <c r="KW71" s="39"/>
      <c r="KX71" s="39"/>
      <c r="KY71" s="39"/>
      <c r="KZ71" s="39"/>
      <c r="LA71" s="39"/>
      <c r="LB71" s="39"/>
      <c r="LC71" s="39"/>
      <c r="LD71" s="39"/>
      <c r="LE71" s="39"/>
      <c r="LF71" s="39"/>
      <c r="LG71" s="39"/>
      <c r="LH71" s="39"/>
      <c r="LI71" s="39"/>
      <c r="LJ71" s="39"/>
      <c r="LK71" s="39"/>
      <c r="LL71" s="39"/>
      <c r="LM71" s="39"/>
      <c r="LN71" s="39"/>
      <c r="LO71" s="39"/>
      <c r="LP71" s="39"/>
      <c r="LQ71" s="39"/>
      <c r="LR71" s="39"/>
      <c r="LS71" s="39"/>
      <c r="LT71" s="39"/>
      <c r="LU71" s="39"/>
      <c r="LV71" s="39"/>
      <c r="LW71" s="39"/>
      <c r="LX71" s="39"/>
      <c r="LY71" s="39"/>
      <c r="LZ71" s="39"/>
      <c r="MA71" s="39"/>
      <c r="MB71" s="39"/>
      <c r="MC71" s="39"/>
      <c r="MD71" s="39"/>
      <c r="ME71" s="39"/>
      <c r="MF71" s="39"/>
      <c r="MG71" s="39"/>
      <c r="MH71" s="39"/>
      <c r="MI71" s="39"/>
      <c r="MJ71" s="39"/>
      <c r="MK71" s="39"/>
      <c r="ML71" s="39"/>
      <c r="MM71" s="39"/>
      <c r="MN71" s="39"/>
      <c r="MO71" s="39"/>
      <c r="MP71" s="39"/>
      <c r="MQ71" s="39"/>
      <c r="MR71" s="39"/>
      <c r="MS71" s="39"/>
      <c r="MT71" s="39"/>
      <c r="MU71" s="39"/>
      <c r="MV71" s="39"/>
      <c r="MW71" s="39"/>
      <c r="MX71" s="39"/>
      <c r="MY71" s="39"/>
      <c r="MZ71" s="39"/>
      <c r="NA71" s="39"/>
      <c r="NB71" s="39"/>
      <c r="NC71" s="39"/>
      <c r="ND71" s="39"/>
      <c r="NE71" s="39"/>
      <c r="NF71" s="39"/>
      <c r="NG71" s="39"/>
      <c r="NH71" s="39"/>
      <c r="NI71" s="39"/>
      <c r="NJ71" s="39"/>
      <c r="NK71" s="39"/>
      <c r="NL71" s="39"/>
      <c r="NM71" s="39"/>
      <c r="NN71" s="39"/>
      <c r="NO71" s="39"/>
      <c r="NP71" s="39"/>
      <c r="NQ71" s="39"/>
      <c r="NR71" s="39"/>
      <c r="NS71" s="39"/>
      <c r="NT71" s="39"/>
      <c r="NU71" s="39"/>
      <c r="NV71" s="39"/>
      <c r="NW71" s="39"/>
      <c r="NX71" s="39"/>
      <c r="NY71" s="39"/>
      <c r="NZ71" s="39"/>
      <c r="OA71" s="39"/>
      <c r="OB71" s="39"/>
      <c r="OC71" s="39"/>
      <c r="OD71" s="39"/>
      <c r="OE71" s="39"/>
      <c r="OF71" s="39"/>
      <c r="OG71" s="39"/>
      <c r="OH71" s="39"/>
      <c r="OI71" s="39"/>
      <c r="OJ71" s="39"/>
      <c r="OK71" s="39"/>
      <c r="OL71" s="39"/>
      <c r="OM71" s="39"/>
      <c r="ON71" s="39"/>
      <c r="OO71" s="39"/>
      <c r="OP71" s="39"/>
      <c r="OQ71" s="39"/>
      <c r="OR71" s="39"/>
      <c r="OS71" s="39"/>
      <c r="OT71" s="39"/>
      <c r="OU71" s="39"/>
      <c r="OV71" s="39"/>
      <c r="OW71" s="39"/>
      <c r="OX71" s="39"/>
      <c r="OY71" s="39"/>
      <c r="OZ71" s="39"/>
      <c r="PA71" s="39"/>
      <c r="PB71" s="39"/>
      <c r="PC71" s="39"/>
      <c r="PD71" s="39"/>
      <c r="PE71" s="39"/>
      <c r="PF71" s="39"/>
      <c r="PG71" s="39"/>
      <c r="PH71" s="39"/>
      <c r="PI71" s="39"/>
      <c r="PJ71" s="39"/>
      <c r="PK71" s="39"/>
      <c r="PL71" s="39"/>
      <c r="PM71" s="39"/>
      <c r="PN71" s="39"/>
      <c r="PO71" s="39"/>
      <c r="PP71" s="39"/>
      <c r="PQ71" s="39"/>
      <c r="PR71" s="39"/>
      <c r="PS71" s="39"/>
      <c r="PT71" s="39"/>
      <c r="PU71" s="39"/>
      <c r="PV71" s="39"/>
      <c r="PW71" s="39"/>
      <c r="PX71" s="39"/>
      <c r="PY71" s="39"/>
      <c r="PZ71" s="39"/>
      <c r="QA71" s="39"/>
      <c r="QB71" s="39"/>
      <c r="QC71" s="39"/>
      <c r="QD71" s="39"/>
      <c r="QE71" s="39"/>
      <c r="QF71" s="39"/>
      <c r="QG71" s="39"/>
      <c r="QH71" s="39"/>
      <c r="QI71" s="39"/>
      <c r="QJ71" s="39"/>
      <c r="QK71" s="39"/>
      <c r="QL71" s="39"/>
      <c r="QM71" s="39"/>
      <c r="QN71" s="39"/>
      <c r="QO71" s="39"/>
      <c r="QP71" s="39"/>
      <c r="QQ71" s="39"/>
      <c r="QR71" s="39"/>
      <c r="QS71" s="39"/>
      <c r="QT71" s="39"/>
      <c r="QU71" s="39"/>
      <c r="QV71" s="39"/>
      <c r="QW71" s="39"/>
      <c r="QX71" s="39"/>
      <c r="QY71" s="39"/>
      <c r="QZ71" s="39"/>
      <c r="RA71" s="39"/>
      <c r="RB71" s="39"/>
      <c r="RC71" s="39"/>
      <c r="RD71" s="39"/>
      <c r="RE71" s="39"/>
      <c r="RF71" s="39"/>
      <c r="RG71" s="39"/>
      <c r="RH71" s="39"/>
      <c r="RI71" s="39"/>
      <c r="RJ71" s="39"/>
      <c r="RK71" s="39"/>
      <c r="RL71" s="39"/>
      <c r="RM71" s="39"/>
      <c r="RN71" s="39"/>
      <c r="RO71" s="39"/>
      <c r="RP71" s="39"/>
      <c r="RQ71" s="39"/>
      <c r="RR71" s="39"/>
      <c r="RS71" s="39"/>
      <c r="RT71" s="39"/>
      <c r="RU71" s="39"/>
      <c r="RV71" s="39"/>
      <c r="RW71" s="39"/>
      <c r="RX71" s="39"/>
      <c r="RY71" s="39"/>
      <c r="RZ71" s="39"/>
      <c r="SA71" s="39"/>
      <c r="SB71" s="39"/>
      <c r="SC71" s="39"/>
      <c r="SD71" s="39"/>
      <c r="SE71" s="39"/>
      <c r="SF71" s="39"/>
      <c r="SG71" s="39"/>
      <c r="SH71" s="39"/>
      <c r="SI71" s="39"/>
      <c r="SJ71" s="39"/>
      <c r="SK71" s="39"/>
      <c r="SL71" s="39"/>
      <c r="SM71" s="39"/>
      <c r="SN71" s="39"/>
      <c r="SO71" s="39"/>
      <c r="SP71" s="39"/>
      <c r="SQ71" s="39"/>
      <c r="SR71" s="39"/>
      <c r="SS71" s="39"/>
      <c r="ST71" s="39"/>
      <c r="SU71" s="39"/>
      <c r="SV71" s="39"/>
      <c r="SW71" s="39"/>
      <c r="SX71" s="39"/>
      <c r="SY71" s="39"/>
      <c r="SZ71" s="39"/>
      <c r="TA71" s="39"/>
      <c r="TB71" s="39"/>
      <c r="TC71" s="39"/>
      <c r="TD71" s="39"/>
      <c r="TE71" s="39"/>
      <c r="TF71" s="39"/>
      <c r="TG71" s="39"/>
      <c r="TH71" s="39"/>
      <c r="TI71" s="39"/>
      <c r="TJ71" s="39"/>
      <c r="TK71" s="39"/>
      <c r="TL71" s="39"/>
      <c r="TM71" s="39"/>
      <c r="TN71" s="39"/>
      <c r="TO71" s="39"/>
      <c r="TP71" s="39"/>
      <c r="TQ71" s="39"/>
      <c r="TR71" s="39"/>
      <c r="TS71" s="39"/>
      <c r="TT71" s="39"/>
      <c r="TU71" s="39"/>
      <c r="TV71" s="39"/>
      <c r="TW71" s="39"/>
      <c r="TX71" s="39"/>
      <c r="TY71" s="39"/>
      <c r="TZ71" s="39"/>
      <c r="UA71" s="39"/>
      <c r="UB71" s="39"/>
      <c r="UC71" s="39"/>
      <c r="UD71" s="39"/>
      <c r="UE71" s="39"/>
      <c r="UF71" s="39"/>
      <c r="UG71" s="39"/>
      <c r="UH71" s="39"/>
      <c r="UI71" s="39"/>
      <c r="UJ71" s="39"/>
      <c r="UK71" s="39"/>
      <c r="UL71" s="39"/>
      <c r="UM71" s="39"/>
      <c r="UN71" s="39"/>
      <c r="UO71" s="39"/>
      <c r="UP71" s="39"/>
      <c r="UQ71" s="39"/>
      <c r="UR71" s="39"/>
      <c r="US71" s="39"/>
      <c r="UT71" s="39"/>
      <c r="UU71" s="39"/>
      <c r="UV71" s="39"/>
      <c r="UW71" s="39"/>
      <c r="UX71" s="39"/>
      <c r="UY71" s="39"/>
      <c r="UZ71" s="39"/>
      <c r="VA71" s="39"/>
      <c r="VB71" s="39"/>
      <c r="VC71" s="39"/>
      <c r="VD71" s="39"/>
      <c r="VE71" s="39"/>
      <c r="VF71" s="39"/>
      <c r="VG71" s="39"/>
      <c r="VH71" s="39"/>
      <c r="VI71" s="39"/>
      <c r="VJ71" s="39"/>
      <c r="VK71" s="39"/>
      <c r="VL71" s="39"/>
      <c r="VM71" s="39"/>
      <c r="VN71" s="39"/>
      <c r="VO71" s="39"/>
      <c r="VP71" s="39"/>
      <c r="VQ71" s="39"/>
      <c r="VR71" s="39"/>
      <c r="VS71" s="39"/>
      <c r="VT71" s="39"/>
      <c r="VU71" s="39"/>
      <c r="VV71" s="39"/>
      <c r="VW71" s="39"/>
      <c r="VX71" s="39"/>
      <c r="VY71" s="39"/>
      <c r="VZ71" s="39"/>
      <c r="WA71" s="39"/>
      <c r="WB71" s="39"/>
      <c r="WC71" s="39"/>
      <c r="WD71" s="39"/>
      <c r="WE71" s="39"/>
      <c r="WF71" s="39"/>
      <c r="WG71" s="39"/>
      <c r="WH71" s="39"/>
      <c r="WI71" s="39"/>
      <c r="WJ71" s="39"/>
      <c r="WK71" s="39"/>
      <c r="WL71" s="39"/>
      <c r="WM71" s="39"/>
      <c r="WN71" s="39"/>
      <c r="WO71" s="39"/>
      <c r="WP71" s="39"/>
      <c r="WQ71" s="39"/>
      <c r="WR71" s="39"/>
      <c r="WS71" s="39"/>
      <c r="WT71" s="39"/>
      <c r="WU71" s="39"/>
      <c r="WV71" s="39"/>
      <c r="WW71" s="39"/>
      <c r="WX71" s="39"/>
      <c r="WY71" s="39"/>
      <c r="WZ71" s="39"/>
      <c r="XA71" s="39"/>
      <c r="XB71" s="39"/>
      <c r="XC71" s="39"/>
      <c r="XD71" s="39"/>
      <c r="XE71" s="39"/>
      <c r="XF71" s="39"/>
      <c r="XG71" s="39"/>
      <c r="XH71" s="39"/>
      <c r="XI71" s="39"/>
      <c r="XJ71" s="39"/>
      <c r="XK71" s="39"/>
      <c r="XL71" s="39"/>
      <c r="XM71" s="39"/>
      <c r="XN71" s="39"/>
      <c r="XO71" s="39"/>
      <c r="XP71" s="39"/>
      <c r="XQ71" s="39"/>
      <c r="XR71" s="39"/>
      <c r="XS71" s="39"/>
      <c r="XT71" s="39"/>
      <c r="XU71" s="39"/>
      <c r="XV71" s="39"/>
      <c r="XW71" s="39"/>
      <c r="XX71" s="39"/>
      <c r="XY71" s="39"/>
      <c r="XZ71" s="39"/>
      <c r="YA71" s="39"/>
      <c r="YB71" s="39"/>
      <c r="YC71" s="39"/>
      <c r="YD71" s="39"/>
      <c r="YE71" s="39"/>
      <c r="YF71" s="39"/>
      <c r="YG71" s="39"/>
      <c r="YH71" s="39"/>
      <c r="YI71" s="39"/>
      <c r="YJ71" s="39"/>
      <c r="YK71" s="39"/>
      <c r="YL71" s="39"/>
      <c r="YM71" s="39"/>
      <c r="YN71" s="39"/>
      <c r="YO71" s="39"/>
      <c r="YP71" s="39"/>
      <c r="YQ71" s="39"/>
      <c r="YR71" s="39"/>
      <c r="YS71" s="39"/>
      <c r="YT71" s="39"/>
      <c r="YU71" s="39"/>
      <c r="YV71" s="39"/>
      <c r="YW71" s="39"/>
      <c r="YX71" s="39"/>
      <c r="YY71" s="39"/>
      <c r="YZ71" s="39"/>
      <c r="ZA71" s="39"/>
      <c r="ZB71" s="39"/>
      <c r="ZC71" s="39"/>
      <c r="ZD71" s="39"/>
      <c r="ZE71" s="39"/>
      <c r="ZF71" s="39"/>
      <c r="ZG71" s="39"/>
      <c r="ZH71" s="39"/>
      <c r="ZI71" s="39"/>
      <c r="ZJ71" s="39"/>
      <c r="ZK71" s="39"/>
      <c r="ZL71" s="39"/>
      <c r="ZM71" s="39"/>
      <c r="ZN71" s="39"/>
      <c r="ZO71" s="39"/>
      <c r="ZP71" s="39"/>
      <c r="ZQ71" s="39"/>
      <c r="ZR71" s="39"/>
      <c r="ZS71" s="39"/>
      <c r="ZT71" s="39"/>
      <c r="ZU71" s="39"/>
      <c r="ZV71" s="39"/>
      <c r="ZW71" s="39"/>
      <c r="ZX71" s="39"/>
      <c r="ZY71" s="39"/>
      <c r="ZZ71" s="39"/>
      <c r="AAA71" s="39"/>
      <c r="AAB71" s="39"/>
      <c r="AAC71" s="39"/>
      <c r="AAD71" s="39"/>
      <c r="AAE71" s="39"/>
      <c r="AAF71" s="39"/>
      <c r="AAG71" s="39"/>
      <c r="AAH71" s="39"/>
      <c r="AAI71" s="39"/>
      <c r="AAJ71" s="39"/>
      <c r="AAK71" s="39"/>
      <c r="AAL71" s="39"/>
      <c r="AAM71" s="39"/>
      <c r="AAN71" s="39"/>
      <c r="AAO71" s="39"/>
      <c r="AAP71" s="39"/>
      <c r="AAQ71" s="39"/>
      <c r="AAR71" s="39"/>
      <c r="AAS71" s="39"/>
      <c r="AAT71" s="39"/>
      <c r="AAU71" s="39"/>
      <c r="AAV71" s="39"/>
      <c r="AAW71" s="39"/>
      <c r="AAX71" s="39"/>
      <c r="AAY71" s="39"/>
      <c r="AAZ71" s="39"/>
      <c r="ABA71" s="39"/>
      <c r="ABB71" s="39"/>
      <c r="ABC71" s="39"/>
      <c r="ABD71" s="39"/>
      <c r="ABE71" s="39"/>
      <c r="ABF71" s="39"/>
      <c r="ABG71" s="39"/>
      <c r="ABH71" s="39"/>
      <c r="ABI71" s="39"/>
      <c r="ABJ71" s="39"/>
      <c r="ABK71" s="39"/>
      <c r="ABL71" s="39"/>
      <c r="ABM71" s="39"/>
      <c r="ABN71" s="39"/>
      <c r="ABO71" s="39"/>
      <c r="ABP71" s="39"/>
      <c r="ABQ71" s="39"/>
      <c r="ABR71" s="39"/>
      <c r="ABS71" s="39"/>
      <c r="ABT71" s="39"/>
      <c r="ABU71" s="39"/>
      <c r="ABV71" s="39"/>
      <c r="ABW71" s="39"/>
      <c r="ABX71" s="39"/>
      <c r="ABY71" s="39"/>
      <c r="ABZ71" s="39"/>
      <c r="ACA71" s="39"/>
      <c r="ACB71" s="39"/>
      <c r="ACC71" s="39"/>
      <c r="ACD71" s="39"/>
      <c r="ACE71" s="39"/>
      <c r="ACF71" s="39"/>
      <c r="ACG71" s="39"/>
      <c r="ACH71" s="39"/>
      <c r="ACI71" s="39"/>
      <c r="ACJ71" s="39"/>
      <c r="ACK71" s="39"/>
      <c r="ACL71" s="39"/>
      <c r="ACM71" s="39"/>
      <c r="ACN71" s="39"/>
      <c r="ACO71" s="39"/>
      <c r="ACP71" s="39"/>
      <c r="ACQ71" s="39"/>
      <c r="ACR71" s="39"/>
      <c r="ACS71" s="39"/>
      <c r="ACT71" s="39"/>
      <c r="ACU71" s="39"/>
      <c r="ACV71" s="39"/>
      <c r="ACW71" s="39"/>
      <c r="ACX71" s="39"/>
      <c r="ACY71" s="39"/>
      <c r="ACZ71" s="39"/>
      <c r="ADA71" s="39"/>
      <c r="ADB71" s="39"/>
      <c r="ADC71" s="39"/>
      <c r="ADD71" s="39"/>
      <c r="ADE71" s="39"/>
      <c r="ADF71" s="39"/>
      <c r="ADG71" s="39"/>
      <c r="ADH71" s="39"/>
      <c r="ADI71" s="39"/>
      <c r="ADJ71" s="39"/>
      <c r="ADK71" s="39"/>
      <c r="ADL71" s="39"/>
      <c r="ADM71" s="39"/>
      <c r="ADN71" s="39"/>
      <c r="ADO71" s="39"/>
      <c r="ADP71" s="39"/>
      <c r="ADQ71" s="39"/>
      <c r="ADR71" s="39"/>
      <c r="ADS71" s="39"/>
      <c r="ADT71" s="39"/>
      <c r="ADU71" s="39"/>
      <c r="ADV71" s="39"/>
      <c r="ADW71" s="39"/>
      <c r="ADX71" s="39"/>
      <c r="ADY71" s="39"/>
      <c r="ADZ71" s="39"/>
      <c r="AEA71" s="39"/>
      <c r="AEB71" s="39"/>
      <c r="AEC71" s="39"/>
      <c r="AED71" s="39"/>
      <c r="AEE71" s="39"/>
      <c r="AEF71" s="39"/>
      <c r="AEG71" s="39"/>
      <c r="AEH71" s="39"/>
      <c r="AEI71" s="39"/>
      <c r="AEJ71" s="39"/>
      <c r="AEK71" s="39"/>
      <c r="AEL71" s="39"/>
      <c r="AEM71" s="39"/>
      <c r="AEN71" s="39"/>
      <c r="AEO71" s="39"/>
      <c r="AEP71" s="39"/>
      <c r="AEQ71" s="39"/>
      <c r="AER71" s="39"/>
      <c r="AES71" s="39"/>
      <c r="AET71" s="39"/>
      <c r="AEU71" s="39"/>
      <c r="AEV71" s="39"/>
      <c r="AEW71" s="39"/>
      <c r="AEX71" s="39"/>
      <c r="AEY71" s="39"/>
      <c r="AEZ71" s="39"/>
      <c r="AFA71" s="39"/>
      <c r="AFB71" s="39"/>
      <c r="AFC71" s="39"/>
      <c r="AFD71" s="39"/>
      <c r="AFE71" s="39"/>
      <c r="AFF71" s="39"/>
      <c r="AFG71" s="39"/>
      <c r="AFH71" s="39"/>
      <c r="AFI71" s="39"/>
      <c r="AFJ71" s="39"/>
      <c r="AFK71" s="39"/>
      <c r="AFL71" s="39"/>
      <c r="AFM71" s="39"/>
      <c r="AFN71" s="39"/>
      <c r="AFO71" s="39"/>
      <c r="AFP71" s="39"/>
      <c r="AFQ71" s="39"/>
      <c r="AFR71" s="39"/>
      <c r="AFS71" s="39"/>
      <c r="AFT71" s="39"/>
      <c r="AFU71" s="39"/>
      <c r="AFV71" s="39"/>
      <c r="AFW71" s="39"/>
      <c r="AFX71" s="39"/>
      <c r="AFY71" s="39"/>
      <c r="AFZ71" s="39"/>
      <c r="AGA71" s="39"/>
      <c r="AGB71" s="39"/>
      <c r="AGC71" s="39"/>
      <c r="AGD71" s="39"/>
      <c r="AGE71" s="39"/>
      <c r="AGF71" s="39"/>
      <c r="AGG71" s="39"/>
      <c r="AGH71" s="39"/>
      <c r="AGI71" s="39"/>
      <c r="AGJ71" s="39"/>
      <c r="AGK71" s="39"/>
      <c r="AGL71" s="39"/>
      <c r="AGM71" s="39"/>
      <c r="AGN71" s="39"/>
      <c r="AGO71" s="39"/>
      <c r="AGP71" s="39"/>
      <c r="AGQ71" s="39"/>
      <c r="AGR71" s="39"/>
      <c r="AGS71" s="39"/>
      <c r="AGT71" s="39"/>
      <c r="AGU71" s="39"/>
      <c r="AGV71" s="39"/>
      <c r="AGW71" s="39"/>
      <c r="AGX71" s="39"/>
      <c r="AGY71" s="39"/>
      <c r="AGZ71" s="39"/>
      <c r="AHA71" s="39"/>
      <c r="AHB71" s="39"/>
      <c r="AHC71" s="39"/>
      <c r="AHD71" s="39"/>
      <c r="AHE71" s="39"/>
      <c r="AHF71" s="39"/>
      <c r="AHG71" s="39"/>
      <c r="AHH71" s="39"/>
      <c r="AHI71" s="39"/>
      <c r="AHJ71" s="39"/>
      <c r="AHK71" s="39"/>
      <c r="AHL71" s="39"/>
      <c r="AHM71" s="39"/>
      <c r="AHN71" s="39"/>
      <c r="AHO71" s="39"/>
      <c r="AHP71" s="39"/>
      <c r="AHQ71" s="39"/>
      <c r="AHR71" s="39"/>
      <c r="AHS71" s="39"/>
      <c r="AHT71" s="39"/>
      <c r="AHU71" s="39"/>
      <c r="AHV71" s="39"/>
      <c r="AHW71" s="39"/>
      <c r="AHX71" s="39"/>
      <c r="AHY71" s="39"/>
      <c r="AHZ71" s="39"/>
      <c r="AIA71" s="39"/>
      <c r="AIB71" s="39"/>
      <c r="AIC71" s="39"/>
      <c r="AID71" s="39"/>
      <c r="AIE71" s="39"/>
      <c r="AIF71" s="39"/>
      <c r="AIG71" s="39"/>
      <c r="AIH71" s="39"/>
      <c r="AII71" s="39"/>
      <c r="AIJ71" s="39"/>
      <c r="AIK71" s="39"/>
      <c r="AIL71" s="39"/>
      <c r="AIM71" s="39"/>
      <c r="AIN71" s="39"/>
      <c r="AIO71" s="39"/>
      <c r="AIP71" s="39"/>
      <c r="AIQ71" s="39"/>
      <c r="AIR71" s="39"/>
      <c r="AIS71" s="39"/>
      <c r="AIT71" s="39"/>
      <c r="AIU71" s="39"/>
      <c r="AIV71" s="39"/>
      <c r="AIW71" s="39"/>
      <c r="AIX71" s="39"/>
      <c r="AIY71" s="39"/>
      <c r="AIZ71" s="39"/>
      <c r="AJA71" s="39"/>
      <c r="AJB71" s="39"/>
      <c r="AJC71" s="39"/>
      <c r="AJD71" s="39"/>
      <c r="AJE71" s="39"/>
      <c r="AJF71" s="39"/>
      <c r="AJG71" s="39"/>
      <c r="AJH71" s="39"/>
      <c r="AJI71" s="39"/>
      <c r="AJJ71" s="39"/>
      <c r="AJK71" s="39"/>
      <c r="AJL71" s="39"/>
      <c r="AJM71" s="39"/>
      <c r="AJN71" s="39"/>
      <c r="AJO71" s="39"/>
      <c r="AJP71" s="39"/>
      <c r="AJQ71" s="39"/>
      <c r="AJR71" s="39"/>
      <c r="AJS71" s="39"/>
      <c r="AJT71" s="39"/>
      <c r="AJU71" s="39"/>
      <c r="AJV71" s="39"/>
      <c r="AJW71" s="39"/>
      <c r="AJX71" s="39"/>
      <c r="AJY71" s="39"/>
      <c r="AJZ71" s="39"/>
      <c r="AKA71" s="39"/>
      <c r="AKB71" s="39"/>
      <c r="AKC71" s="39"/>
      <c r="AKD71" s="39"/>
      <c r="AKE71" s="39"/>
      <c r="AKF71" s="39"/>
      <c r="AKG71" s="39"/>
      <c r="AKH71" s="39"/>
      <c r="AKI71" s="39"/>
      <c r="AKJ71" s="39"/>
      <c r="AKK71" s="39"/>
      <c r="AKL71" s="39"/>
      <c r="AKM71" s="39"/>
      <c r="AKN71" s="39"/>
      <c r="AKO71" s="39"/>
      <c r="AKP71" s="39"/>
      <c r="AKQ71" s="39"/>
      <c r="AKR71" s="39"/>
      <c r="AKS71" s="39"/>
      <c r="AKT71" s="39"/>
      <c r="AKU71" s="39"/>
      <c r="AKV71" s="39"/>
      <c r="AKW71" s="39"/>
      <c r="AKX71" s="39"/>
      <c r="AKY71" s="39"/>
      <c r="AKZ71" s="39"/>
      <c r="ALA71" s="39"/>
      <c r="ALB71" s="39"/>
      <c r="ALC71" s="39"/>
      <c r="ALD71" s="39"/>
      <c r="ALE71" s="39"/>
      <c r="ALF71" s="39"/>
      <c r="ALG71" s="39"/>
      <c r="ALH71" s="39"/>
      <c r="ALI71" s="39"/>
      <c r="ALJ71" s="39"/>
      <c r="ALK71" s="39"/>
      <c r="ALL71" s="39"/>
      <c r="ALM71" s="39"/>
      <c r="ALN71" s="39"/>
      <c r="ALO71" s="39"/>
      <c r="ALP71" s="39"/>
      <c r="ALQ71" s="39"/>
      <c r="ALR71" s="39"/>
      <c r="ALS71" s="39"/>
      <c r="ALT71" s="39"/>
      <c r="ALU71" s="39"/>
      <c r="ALV71" s="39"/>
      <c r="ALW71" s="39"/>
      <c r="ALX71" s="39"/>
      <c r="ALY71" s="39"/>
      <c r="ALZ71" s="39"/>
      <c r="AMA71" s="39"/>
      <c r="AMB71" s="39"/>
      <c r="AMC71" s="39"/>
      <c r="AMD71" s="39"/>
      <c r="AME71" s="39"/>
      <c r="AMF71" s="39"/>
      <c r="AMG71" s="39"/>
      <c r="AMH71" s="39"/>
      <c r="AMI71" s="39"/>
      <c r="AMJ71" s="39"/>
      <c r="AMK71" s="39"/>
      <c r="AML71" s="39"/>
      <c r="AMM71" s="39"/>
      <c r="AMN71" s="39"/>
      <c r="AMO71" s="39"/>
      <c r="AMP71" s="39"/>
      <c r="AMQ71" s="39"/>
      <c r="AMR71" s="39"/>
      <c r="AMS71" s="39"/>
      <c r="AMT71" s="39"/>
      <c r="AMU71" s="39"/>
      <c r="AMV71" s="39"/>
      <c r="AMW71" s="39"/>
      <c r="AMX71" s="39"/>
      <c r="AMY71" s="39"/>
      <c r="AMZ71" s="39"/>
      <c r="ANA71" s="39"/>
      <c r="ANB71" s="39"/>
      <c r="ANC71" s="39"/>
      <c r="AND71" s="39"/>
      <c r="ANE71" s="39"/>
      <c r="ANF71" s="39"/>
      <c r="ANG71" s="39"/>
      <c r="ANH71" s="39"/>
      <c r="ANI71" s="39"/>
      <c r="ANJ71" s="39"/>
      <c r="ANK71" s="39"/>
      <c r="ANL71" s="39"/>
      <c r="ANM71" s="39"/>
      <c r="ANN71" s="39"/>
      <c r="ANO71" s="39"/>
      <c r="ANP71" s="39"/>
      <c r="ANQ71" s="39"/>
      <c r="ANR71" s="39"/>
      <c r="ANS71" s="39"/>
      <c r="ANT71" s="39"/>
      <c r="ANU71" s="39"/>
      <c r="ANV71" s="39"/>
      <c r="ANW71" s="39"/>
      <c r="ANX71" s="39"/>
      <c r="ANY71" s="39"/>
      <c r="ANZ71" s="39"/>
      <c r="AOA71" s="39"/>
      <c r="AOB71" s="39"/>
      <c r="AOC71" s="39"/>
      <c r="AOD71" s="39"/>
      <c r="AOE71" s="39"/>
      <c r="AOF71" s="39"/>
      <c r="AOG71" s="39"/>
      <c r="AOH71" s="39"/>
      <c r="AOI71" s="39"/>
      <c r="AOJ71" s="39"/>
      <c r="AOK71" s="39"/>
      <c r="AOL71" s="39"/>
      <c r="AOM71" s="39"/>
      <c r="AON71" s="39"/>
      <c r="AOO71" s="39"/>
      <c r="AOP71" s="39"/>
      <c r="AOQ71" s="39"/>
      <c r="AOR71" s="39"/>
      <c r="AOS71" s="39"/>
      <c r="AOT71" s="39"/>
      <c r="AOU71" s="39"/>
      <c r="AOV71" s="39"/>
      <c r="AOW71" s="39"/>
      <c r="AOX71" s="39"/>
      <c r="AOY71" s="39"/>
      <c r="AOZ71" s="39"/>
      <c r="APA71" s="39"/>
      <c r="APB71" s="39"/>
      <c r="APC71" s="39"/>
      <c r="APD71" s="39"/>
      <c r="APE71" s="39"/>
      <c r="APF71" s="39"/>
      <c r="APG71" s="39"/>
      <c r="APH71" s="39"/>
      <c r="API71" s="39"/>
      <c r="APJ71" s="39"/>
      <c r="APK71" s="39"/>
      <c r="APL71" s="39"/>
      <c r="APM71" s="39"/>
      <c r="APN71" s="39"/>
      <c r="APO71" s="39"/>
      <c r="APP71" s="39"/>
      <c r="APQ71" s="39"/>
      <c r="APR71" s="39"/>
      <c r="APS71" s="39"/>
      <c r="APT71" s="39"/>
      <c r="APU71" s="39"/>
      <c r="APV71" s="39"/>
      <c r="APW71" s="39"/>
      <c r="APX71" s="39"/>
      <c r="APY71" s="39"/>
      <c r="APZ71" s="39"/>
      <c r="AQA71" s="39"/>
      <c r="AQB71" s="39"/>
      <c r="AQC71" s="39"/>
      <c r="AQD71" s="39"/>
      <c r="AQE71" s="39"/>
      <c r="AQF71" s="39"/>
      <c r="AQG71" s="39"/>
      <c r="AQH71" s="39"/>
      <c r="AQI71" s="39"/>
      <c r="AQJ71" s="39"/>
      <c r="AQK71" s="39"/>
      <c r="AQL71" s="39"/>
      <c r="AQM71" s="39"/>
      <c r="AQN71" s="39"/>
      <c r="AQO71" s="39"/>
      <c r="AQP71" s="39"/>
      <c r="AQQ71" s="39"/>
      <c r="AQR71" s="39"/>
      <c r="AQS71" s="39"/>
      <c r="AQT71" s="39"/>
      <c r="AQU71" s="39"/>
      <c r="AQV71" s="39"/>
      <c r="AQW71" s="39"/>
      <c r="AQX71" s="39"/>
      <c r="AQY71" s="39"/>
      <c r="AQZ71" s="39"/>
      <c r="ARA71" s="39"/>
      <c r="ARB71" s="39"/>
      <c r="ARC71" s="39"/>
      <c r="ARD71" s="39"/>
      <c r="ARE71" s="39"/>
      <c r="ARF71" s="39"/>
      <c r="ARG71" s="39"/>
      <c r="ARH71" s="39"/>
      <c r="ARI71" s="39"/>
      <c r="ARJ71" s="39"/>
      <c r="ARK71" s="39"/>
      <c r="ARL71" s="39"/>
      <c r="ARM71" s="39"/>
      <c r="ARN71" s="39"/>
      <c r="ARO71" s="39"/>
      <c r="ARP71" s="39"/>
      <c r="ARQ71" s="39"/>
      <c r="ARR71" s="39"/>
      <c r="ARS71" s="39"/>
      <c r="ART71" s="39"/>
      <c r="ARU71" s="39"/>
      <c r="ARV71" s="39"/>
      <c r="ARW71" s="39"/>
      <c r="ARX71" s="39"/>
      <c r="ARY71" s="39"/>
      <c r="ARZ71" s="39"/>
      <c r="ASA71" s="39"/>
      <c r="ASB71" s="39"/>
      <c r="ASC71" s="39"/>
      <c r="ASD71" s="39"/>
      <c r="ASE71" s="39"/>
      <c r="ASF71" s="39"/>
      <c r="ASG71" s="39"/>
      <c r="ASH71" s="39"/>
      <c r="ASI71" s="39"/>
      <c r="ASJ71" s="39"/>
      <c r="ASK71" s="39"/>
      <c r="ASL71" s="39"/>
      <c r="ASM71" s="39"/>
      <c r="ASN71" s="39"/>
      <c r="ASO71" s="39"/>
      <c r="ASP71" s="39"/>
      <c r="ASQ71" s="39"/>
      <c r="ASR71" s="39"/>
      <c r="ASS71" s="39"/>
      <c r="AST71" s="39"/>
      <c r="ASU71" s="39"/>
      <c r="ASV71" s="39"/>
      <c r="ASW71" s="39"/>
      <c r="ASX71" s="39"/>
      <c r="ASY71" s="39"/>
      <c r="ASZ71" s="39"/>
      <c r="ATA71" s="39"/>
      <c r="ATB71" s="39"/>
      <c r="ATC71" s="39"/>
      <c r="ATD71" s="39"/>
      <c r="ATE71" s="39"/>
      <c r="ATF71" s="39"/>
      <c r="ATG71" s="39"/>
      <c r="ATH71" s="39"/>
      <c r="ATI71" s="39"/>
      <c r="ATJ71" s="39"/>
      <c r="ATK71" s="39"/>
      <c r="ATL71" s="39"/>
      <c r="ATM71" s="39"/>
      <c r="ATN71" s="39"/>
      <c r="ATO71" s="39"/>
      <c r="ATP71" s="39"/>
      <c r="ATQ71" s="39"/>
      <c r="ATR71" s="39"/>
      <c r="ATS71" s="39"/>
      <c r="ATT71" s="39"/>
      <c r="ATU71" s="39"/>
      <c r="ATV71" s="39"/>
      <c r="ATW71" s="39"/>
      <c r="ATX71" s="39"/>
      <c r="ATY71" s="39"/>
      <c r="ATZ71" s="39"/>
      <c r="AUA71" s="39"/>
      <c r="AUB71" s="39"/>
      <c r="AUC71" s="39"/>
      <c r="AUD71" s="39"/>
      <c r="AUE71" s="39"/>
      <c r="AUF71" s="39"/>
      <c r="AUG71" s="39"/>
      <c r="AUH71" s="39"/>
      <c r="AUI71" s="39"/>
      <c r="AUJ71" s="39"/>
      <c r="AUK71" s="39"/>
      <c r="AUL71" s="39"/>
      <c r="AUM71" s="39"/>
      <c r="AUN71" s="39"/>
      <c r="AUO71" s="39"/>
      <c r="AUP71" s="39"/>
      <c r="AUQ71" s="39"/>
      <c r="AUR71" s="39"/>
      <c r="AUS71" s="39"/>
      <c r="AUT71" s="39"/>
      <c r="AUU71" s="39"/>
      <c r="AUV71" s="39"/>
      <c r="AUW71" s="39"/>
      <c r="AUX71" s="39"/>
      <c r="AUY71" s="39"/>
      <c r="AUZ71" s="39"/>
      <c r="AVA71" s="39"/>
      <c r="AVB71" s="39"/>
      <c r="AVC71" s="39"/>
      <c r="AVD71" s="39"/>
      <c r="AVE71" s="39"/>
      <c r="AVF71" s="39"/>
      <c r="AVG71" s="39"/>
      <c r="AVH71" s="39"/>
      <c r="AVI71" s="39"/>
      <c r="AVJ71" s="39"/>
      <c r="AVK71" s="39"/>
      <c r="AVL71" s="39"/>
      <c r="AVM71" s="39"/>
      <c r="AVN71" s="39"/>
      <c r="AVO71" s="39"/>
      <c r="AVP71" s="39"/>
      <c r="AVQ71" s="39"/>
      <c r="AVR71" s="39"/>
      <c r="AVS71" s="39"/>
      <c r="AVT71" s="39"/>
      <c r="AVU71" s="39"/>
      <c r="AVV71" s="39"/>
      <c r="AVW71" s="39"/>
      <c r="AVX71" s="39"/>
      <c r="AVY71" s="39"/>
      <c r="AVZ71" s="39"/>
      <c r="AWA71" s="39"/>
      <c r="AWB71" s="39"/>
      <c r="AWC71" s="39"/>
      <c r="AWD71" s="39"/>
      <c r="AWE71" s="39"/>
      <c r="AWF71" s="39"/>
      <c r="AWG71" s="39"/>
      <c r="AWH71" s="39"/>
      <c r="AWI71" s="39"/>
      <c r="AWJ71" s="39"/>
      <c r="AWK71" s="39"/>
      <c r="AWL71" s="39"/>
      <c r="AWM71" s="39"/>
      <c r="AWN71" s="39"/>
      <c r="AWO71" s="39"/>
      <c r="AWP71" s="39"/>
      <c r="AWQ71" s="39"/>
      <c r="AWR71" s="39"/>
      <c r="AWS71" s="39"/>
      <c r="AWT71" s="39"/>
      <c r="AWU71" s="39"/>
      <c r="AWV71" s="39"/>
      <c r="AWW71" s="39"/>
      <c r="AWX71" s="39"/>
      <c r="AWY71" s="39"/>
      <c r="AWZ71" s="39"/>
      <c r="AXA71" s="39"/>
      <c r="AXB71" s="39"/>
      <c r="AXC71" s="39"/>
      <c r="AXD71" s="39"/>
      <c r="AXE71" s="39"/>
      <c r="AXF71" s="39"/>
      <c r="AXG71" s="39"/>
      <c r="AXH71" s="39"/>
      <c r="AXI71" s="39"/>
      <c r="AXJ71" s="39"/>
      <c r="AXK71" s="39"/>
      <c r="AXL71" s="39"/>
      <c r="AXM71" s="39"/>
      <c r="AXN71" s="39"/>
      <c r="AXO71" s="39"/>
      <c r="AXP71" s="39"/>
      <c r="AXQ71" s="39"/>
      <c r="AXR71" s="39"/>
      <c r="AXS71" s="39"/>
      <c r="AXT71" s="39"/>
      <c r="AXU71" s="39"/>
      <c r="AXV71" s="39"/>
      <c r="AXW71" s="39"/>
      <c r="AXX71" s="39"/>
      <c r="AXY71" s="39"/>
      <c r="AXZ71" s="39"/>
      <c r="AYA71" s="39"/>
      <c r="AYB71" s="39"/>
      <c r="AYC71" s="39"/>
      <c r="AYD71" s="39"/>
      <c r="AYE71" s="39"/>
      <c r="AYF71" s="39"/>
      <c r="AYG71" s="39"/>
      <c r="AYH71" s="39"/>
      <c r="AYI71" s="39"/>
      <c r="AYJ71" s="39"/>
      <c r="AYK71" s="39"/>
      <c r="AYL71" s="39"/>
      <c r="AYM71" s="39"/>
      <c r="AYN71" s="39"/>
      <c r="AYO71" s="39"/>
      <c r="AYP71" s="39"/>
      <c r="AYQ71" s="39"/>
      <c r="AYR71" s="39"/>
      <c r="AYS71" s="39"/>
      <c r="AYT71" s="39"/>
      <c r="AYU71" s="39"/>
      <c r="AYV71" s="39"/>
      <c r="AYW71" s="39"/>
      <c r="AYX71" s="39"/>
      <c r="AYY71" s="39"/>
      <c r="AYZ71" s="39"/>
      <c r="AZA71" s="39"/>
      <c r="AZB71" s="39"/>
      <c r="AZC71" s="39"/>
      <c r="AZD71" s="39"/>
      <c r="AZE71" s="39"/>
      <c r="AZF71" s="39"/>
      <c r="AZG71" s="39"/>
      <c r="AZH71" s="39"/>
      <c r="AZI71" s="39"/>
      <c r="AZJ71" s="39"/>
      <c r="AZK71" s="39"/>
      <c r="AZL71" s="39"/>
      <c r="AZM71" s="39"/>
      <c r="AZN71" s="39"/>
      <c r="AZO71" s="39"/>
      <c r="AZP71" s="39"/>
      <c r="AZQ71" s="39"/>
      <c r="AZR71" s="39"/>
      <c r="AZS71" s="39"/>
      <c r="AZT71" s="39"/>
      <c r="AZU71" s="39"/>
      <c r="AZV71" s="39"/>
      <c r="AZW71" s="39"/>
      <c r="AZX71" s="39"/>
      <c r="AZY71" s="39"/>
      <c r="AZZ71" s="39"/>
      <c r="BAA71" s="39"/>
      <c r="BAB71" s="39"/>
      <c r="BAC71" s="39"/>
      <c r="BAD71" s="39"/>
      <c r="BAE71" s="39"/>
      <c r="BAF71" s="39"/>
      <c r="BAG71" s="39"/>
      <c r="BAH71" s="39"/>
      <c r="BAI71" s="39"/>
      <c r="BAJ71" s="39"/>
      <c r="BAK71" s="39"/>
      <c r="BAL71" s="39"/>
      <c r="BAM71" s="39"/>
      <c r="BAN71" s="39"/>
      <c r="BAO71" s="39"/>
      <c r="BAP71" s="39"/>
      <c r="BAQ71" s="39"/>
      <c r="BAR71" s="39"/>
      <c r="BAS71" s="39"/>
      <c r="BAT71" s="39"/>
      <c r="BAU71" s="39"/>
      <c r="BAV71" s="39"/>
      <c r="BAW71" s="39"/>
      <c r="BAX71" s="39"/>
      <c r="BAY71" s="39"/>
      <c r="BAZ71" s="39"/>
      <c r="BBA71" s="39"/>
      <c r="BBB71" s="39"/>
      <c r="BBC71" s="39"/>
      <c r="BBD71" s="39"/>
      <c r="BBE71" s="39"/>
      <c r="BBF71" s="39"/>
      <c r="BBG71" s="39"/>
      <c r="BBH71" s="39"/>
      <c r="BBI71" s="39"/>
      <c r="BBJ71" s="39"/>
      <c r="BBK71" s="39"/>
      <c r="BBL71" s="39"/>
      <c r="BBM71" s="39"/>
      <c r="BBN71" s="39"/>
      <c r="BBO71" s="39"/>
      <c r="BBP71" s="39"/>
      <c r="BBQ71" s="39"/>
      <c r="BBR71" s="39"/>
      <c r="BBS71" s="39"/>
      <c r="BBT71" s="39"/>
      <c r="BBU71" s="39"/>
      <c r="BBV71" s="39"/>
      <c r="BBW71" s="39"/>
      <c r="BBX71" s="39"/>
      <c r="BBY71" s="39"/>
      <c r="BBZ71" s="39"/>
      <c r="BCA71" s="39"/>
      <c r="BCB71" s="39"/>
      <c r="BCC71" s="39"/>
      <c r="BCD71" s="39"/>
      <c r="BCE71" s="39"/>
      <c r="BCF71" s="39"/>
      <c r="BCG71" s="39"/>
      <c r="BCH71" s="39"/>
      <c r="BCI71" s="39"/>
      <c r="BCJ71" s="39"/>
      <c r="BCK71" s="39"/>
      <c r="BCL71" s="39"/>
      <c r="BCM71" s="39"/>
      <c r="BCN71" s="39"/>
      <c r="BCO71" s="39"/>
      <c r="BCP71" s="39"/>
      <c r="BCQ71" s="39"/>
      <c r="BCR71" s="39"/>
      <c r="BCS71" s="39"/>
      <c r="BCT71" s="39"/>
      <c r="BCU71" s="39"/>
      <c r="BCV71" s="39"/>
      <c r="BCW71" s="39"/>
      <c r="BCX71" s="39"/>
      <c r="BCY71" s="39"/>
      <c r="BCZ71" s="39"/>
      <c r="BDA71" s="39"/>
      <c r="BDB71" s="39"/>
      <c r="BDC71" s="39"/>
      <c r="BDD71" s="39"/>
      <c r="BDE71" s="39"/>
      <c r="BDF71" s="39"/>
      <c r="BDG71" s="39"/>
      <c r="BDH71" s="39"/>
      <c r="BDI71" s="39"/>
      <c r="BDJ71" s="39"/>
      <c r="BDK71" s="39"/>
      <c r="BDL71" s="39"/>
      <c r="BDM71" s="39"/>
      <c r="BDN71" s="39"/>
      <c r="BDO71" s="39"/>
      <c r="BDP71" s="39"/>
      <c r="BDQ71" s="39"/>
      <c r="BDR71" s="39"/>
      <c r="BDS71" s="39"/>
      <c r="BDT71" s="39"/>
      <c r="BDU71" s="39"/>
      <c r="BDV71" s="39"/>
      <c r="BDW71" s="39"/>
      <c r="BDX71" s="39"/>
      <c r="BDY71" s="39"/>
      <c r="BDZ71" s="39"/>
      <c r="BEA71" s="39"/>
      <c r="BEB71" s="39"/>
      <c r="BEC71" s="39"/>
      <c r="BED71" s="39"/>
      <c r="BEE71" s="39"/>
      <c r="BEF71" s="39"/>
      <c r="BEG71" s="39"/>
      <c r="BEH71" s="39"/>
      <c r="BEI71" s="39"/>
      <c r="BEJ71" s="39"/>
      <c r="BEK71" s="39"/>
      <c r="BEL71" s="39"/>
      <c r="BEM71" s="39"/>
      <c r="BEN71" s="39"/>
      <c r="BEO71" s="39"/>
      <c r="BEP71" s="39"/>
      <c r="BEQ71" s="39"/>
      <c r="BER71" s="39"/>
      <c r="BES71" s="39"/>
      <c r="BET71" s="39"/>
      <c r="BEU71" s="39"/>
      <c r="BEV71" s="39"/>
      <c r="BEW71" s="39"/>
      <c r="BEX71" s="39"/>
      <c r="BEY71" s="39"/>
      <c r="BEZ71" s="39"/>
      <c r="BFA71" s="39"/>
      <c r="BFB71" s="39"/>
      <c r="BFC71" s="39"/>
      <c r="BFD71" s="39"/>
      <c r="BFE71" s="39"/>
      <c r="BFF71" s="39"/>
      <c r="BFG71" s="39"/>
      <c r="BFH71" s="39"/>
      <c r="BFI71" s="39"/>
      <c r="BFJ71" s="39"/>
      <c r="BFK71" s="39"/>
      <c r="BFL71" s="39"/>
      <c r="BFM71" s="39"/>
      <c r="BFN71" s="39"/>
      <c r="BFO71" s="39"/>
      <c r="BFP71" s="39"/>
      <c r="BFQ71" s="39"/>
      <c r="BFR71" s="39"/>
      <c r="BFS71" s="39"/>
      <c r="BFT71" s="39"/>
      <c r="BFU71" s="39"/>
      <c r="BFV71" s="39"/>
      <c r="BFW71" s="39"/>
      <c r="BFX71" s="39"/>
      <c r="BFY71" s="39"/>
      <c r="BFZ71" s="39"/>
      <c r="BGA71" s="39"/>
      <c r="BGB71" s="39"/>
      <c r="BGC71" s="39"/>
      <c r="BGD71" s="39"/>
      <c r="BGE71" s="39"/>
      <c r="BGF71" s="39"/>
      <c r="BGG71" s="39"/>
      <c r="BGH71" s="39"/>
      <c r="BGI71" s="39"/>
      <c r="BGJ71" s="39"/>
      <c r="BGK71" s="39"/>
      <c r="BGL71" s="39"/>
      <c r="BGM71" s="39"/>
      <c r="BGN71" s="39"/>
      <c r="BGO71" s="39"/>
      <c r="BGP71" s="39"/>
      <c r="BGQ71" s="39"/>
      <c r="BGR71" s="39"/>
      <c r="BGS71" s="39"/>
      <c r="BGT71" s="39"/>
      <c r="BGU71" s="39"/>
      <c r="BGV71" s="39"/>
      <c r="BGW71" s="39"/>
      <c r="BGX71" s="39"/>
      <c r="BGY71" s="39"/>
      <c r="BGZ71" s="39"/>
      <c r="BHA71" s="39"/>
      <c r="BHB71" s="39"/>
      <c r="BHC71" s="39"/>
      <c r="BHD71" s="39"/>
      <c r="BHE71" s="39"/>
      <c r="BHF71" s="39"/>
      <c r="BHG71" s="39"/>
      <c r="BHH71" s="39"/>
      <c r="BHI71" s="39"/>
      <c r="BHJ71" s="39"/>
      <c r="BHK71" s="39"/>
      <c r="BHL71" s="39"/>
      <c r="BHM71" s="39"/>
      <c r="BHN71" s="39"/>
      <c r="BHO71" s="39"/>
      <c r="BHP71" s="39"/>
      <c r="BHQ71" s="39"/>
      <c r="BHR71" s="39"/>
      <c r="BHS71" s="39"/>
      <c r="BHT71" s="39"/>
      <c r="BHU71" s="39"/>
      <c r="BHV71" s="39"/>
      <c r="BHW71" s="39"/>
      <c r="BHX71" s="39"/>
      <c r="BHY71" s="39"/>
      <c r="BHZ71" s="39"/>
      <c r="BIA71" s="39"/>
      <c r="BIB71" s="39"/>
      <c r="BIC71" s="39"/>
      <c r="BID71" s="39"/>
      <c r="BIE71" s="39"/>
      <c r="BIF71" s="39"/>
      <c r="BIG71" s="39"/>
      <c r="BIH71" s="39"/>
      <c r="BII71" s="39"/>
      <c r="BIJ71" s="39"/>
      <c r="BIK71" s="39"/>
      <c r="BIL71" s="39"/>
      <c r="BIM71" s="39"/>
      <c r="BIN71" s="39"/>
      <c r="BIO71" s="39"/>
      <c r="BIP71" s="39"/>
      <c r="BIQ71" s="39"/>
      <c r="BIR71" s="39"/>
      <c r="BIS71" s="39"/>
      <c r="BIT71" s="39"/>
      <c r="BIU71" s="39"/>
      <c r="BIV71" s="39"/>
      <c r="BIW71" s="39"/>
      <c r="BIX71" s="39"/>
      <c r="BIY71" s="39"/>
      <c r="BIZ71" s="39"/>
      <c r="BJA71" s="39"/>
      <c r="BJB71" s="39"/>
      <c r="BJC71" s="39"/>
      <c r="BJD71" s="39"/>
      <c r="BJE71" s="39"/>
      <c r="BJF71" s="39"/>
      <c r="BJG71" s="39"/>
      <c r="BJH71" s="39"/>
      <c r="BJI71" s="39"/>
      <c r="BJJ71" s="39"/>
      <c r="BJK71" s="39"/>
      <c r="BJL71" s="39"/>
      <c r="BJM71" s="39"/>
      <c r="BJN71" s="39"/>
      <c r="BJO71" s="39"/>
      <c r="BJP71" s="39"/>
      <c r="BJQ71" s="39"/>
      <c r="BJR71" s="39"/>
      <c r="BJS71" s="39"/>
      <c r="BJT71" s="39"/>
      <c r="BJU71" s="39"/>
      <c r="BJV71" s="39"/>
      <c r="BJW71" s="39"/>
      <c r="BJX71" s="39"/>
      <c r="BJY71" s="39"/>
      <c r="BJZ71" s="39"/>
      <c r="BKA71" s="39"/>
      <c r="BKB71" s="39"/>
      <c r="BKC71" s="39"/>
      <c r="BKD71" s="39"/>
      <c r="BKE71" s="39"/>
      <c r="BKF71" s="39"/>
      <c r="BKG71" s="39"/>
      <c r="BKH71" s="39"/>
      <c r="BKI71" s="39"/>
      <c r="BKJ71" s="39"/>
      <c r="BKK71" s="39"/>
      <c r="BKL71" s="39"/>
      <c r="BKM71" s="39"/>
      <c r="BKN71" s="39"/>
      <c r="BKO71" s="39"/>
      <c r="BKP71" s="39"/>
      <c r="BKQ71" s="39"/>
      <c r="BKR71" s="39"/>
      <c r="BKS71" s="39"/>
      <c r="BKT71" s="39"/>
      <c r="BKU71" s="39"/>
      <c r="BKV71" s="39"/>
      <c r="BKW71" s="39"/>
      <c r="BKX71" s="39"/>
      <c r="BKY71" s="39"/>
      <c r="BKZ71" s="39"/>
      <c r="BLA71" s="39"/>
      <c r="BLB71" s="39"/>
      <c r="BLC71" s="39"/>
      <c r="BLD71" s="39"/>
      <c r="BLE71" s="39"/>
      <c r="BLF71" s="39"/>
      <c r="BLG71" s="39"/>
      <c r="BLH71" s="39"/>
      <c r="BLI71" s="39"/>
      <c r="BLJ71" s="39"/>
      <c r="BLK71" s="39"/>
      <c r="BLL71" s="39"/>
      <c r="BLM71" s="39"/>
      <c r="BLN71" s="39"/>
      <c r="BLO71" s="39"/>
      <c r="BLP71" s="39"/>
      <c r="BLQ71" s="39"/>
      <c r="BLR71" s="39"/>
      <c r="BLS71" s="39"/>
      <c r="BLT71" s="39"/>
      <c r="BLU71" s="39"/>
      <c r="BLV71" s="39"/>
      <c r="BLW71" s="39"/>
      <c r="BLX71" s="39"/>
      <c r="BLY71" s="39"/>
      <c r="BLZ71" s="39"/>
      <c r="BMA71" s="39"/>
      <c r="BMB71" s="39"/>
      <c r="BMC71" s="39"/>
      <c r="BMD71" s="39"/>
      <c r="BME71" s="39"/>
      <c r="BMF71" s="39"/>
      <c r="BMG71" s="39"/>
      <c r="BMH71" s="39"/>
      <c r="BMI71" s="39"/>
      <c r="BMJ71" s="39"/>
      <c r="BMK71" s="39"/>
      <c r="BML71" s="39"/>
      <c r="BMM71" s="39"/>
      <c r="BMN71" s="39"/>
      <c r="BMO71" s="39"/>
      <c r="BMP71" s="39"/>
      <c r="BMQ71" s="39"/>
      <c r="BMR71" s="39"/>
      <c r="BMS71" s="39"/>
      <c r="BMT71" s="39"/>
      <c r="BMU71" s="39"/>
      <c r="BMV71" s="39"/>
      <c r="BMW71" s="39"/>
      <c r="BMX71" s="39"/>
      <c r="BMY71" s="39"/>
      <c r="BMZ71" s="39"/>
      <c r="BNA71" s="39"/>
      <c r="BNB71" s="39"/>
      <c r="BNC71" s="39"/>
      <c r="BND71" s="39"/>
      <c r="BNE71" s="39"/>
      <c r="BNF71" s="39"/>
      <c r="BNG71" s="39"/>
      <c r="BNH71" s="39"/>
      <c r="BNI71" s="39"/>
      <c r="BNJ71" s="39"/>
      <c r="BNK71" s="39"/>
      <c r="BNL71" s="39"/>
      <c r="BNM71" s="39"/>
      <c r="BNN71" s="39"/>
      <c r="BNO71" s="39"/>
      <c r="BNP71" s="39"/>
      <c r="BNQ71" s="39"/>
      <c r="BNR71" s="39"/>
      <c r="BNS71" s="39"/>
      <c r="BNT71" s="39"/>
      <c r="BNU71" s="39"/>
      <c r="BNV71" s="39"/>
      <c r="BNW71" s="39"/>
      <c r="BNX71" s="39"/>
      <c r="BNY71" s="39"/>
      <c r="BNZ71" s="39"/>
      <c r="BOA71" s="39"/>
      <c r="BOB71" s="39"/>
      <c r="BOC71" s="39"/>
      <c r="BOD71" s="39"/>
      <c r="BOE71" s="39"/>
      <c r="BOF71" s="39"/>
      <c r="BOG71" s="39"/>
      <c r="BOH71" s="39"/>
      <c r="BOI71" s="39"/>
      <c r="BOJ71" s="39"/>
      <c r="BOK71" s="39"/>
      <c r="BOL71" s="39"/>
      <c r="BOM71" s="39"/>
      <c r="BON71" s="39"/>
      <c r="BOO71" s="39"/>
      <c r="BOP71" s="39"/>
      <c r="BOQ71" s="39"/>
      <c r="BOR71" s="39"/>
      <c r="BOS71" s="39"/>
      <c r="BOT71" s="39"/>
      <c r="BOU71" s="39"/>
      <c r="BOV71" s="39"/>
      <c r="BOW71" s="39"/>
      <c r="BOX71" s="39"/>
      <c r="BOY71" s="39"/>
      <c r="BOZ71" s="39"/>
      <c r="BPA71" s="39"/>
      <c r="BPB71" s="39"/>
      <c r="BPC71" s="39"/>
      <c r="BPD71" s="39"/>
      <c r="BPE71" s="39"/>
      <c r="BPF71" s="39"/>
      <c r="BPG71" s="39"/>
      <c r="BPH71" s="39"/>
      <c r="BPI71" s="39"/>
      <c r="BPJ71" s="39"/>
      <c r="BPK71" s="39"/>
      <c r="BPL71" s="39"/>
      <c r="BPM71" s="39"/>
      <c r="BPN71" s="39"/>
      <c r="BPO71" s="39"/>
      <c r="BPP71" s="39"/>
      <c r="BPQ71" s="39"/>
      <c r="BPR71" s="39"/>
      <c r="BPS71" s="39"/>
      <c r="BPT71" s="39"/>
      <c r="BPU71" s="39"/>
      <c r="BPV71" s="39"/>
      <c r="BPW71" s="39"/>
      <c r="BPX71" s="39"/>
      <c r="BPY71" s="39"/>
      <c r="BPZ71" s="39"/>
      <c r="BQA71" s="39"/>
      <c r="BQB71" s="39"/>
      <c r="BQC71" s="39"/>
      <c r="BQD71" s="39"/>
      <c r="BQE71" s="39"/>
      <c r="BQF71" s="39"/>
      <c r="BQG71" s="39"/>
      <c r="BQH71" s="39"/>
      <c r="BQI71" s="39"/>
      <c r="BQJ71" s="39"/>
      <c r="BQK71" s="39"/>
      <c r="BQL71" s="39"/>
      <c r="BQM71" s="39"/>
      <c r="BQN71" s="39"/>
      <c r="BQO71" s="39"/>
      <c r="BQP71" s="39"/>
      <c r="BQQ71" s="39"/>
      <c r="BQR71" s="39"/>
      <c r="BQS71" s="39"/>
      <c r="BQT71" s="39"/>
      <c r="BQU71" s="39"/>
      <c r="BQV71" s="39"/>
      <c r="BQW71" s="39"/>
      <c r="BQX71" s="39"/>
      <c r="BQY71" s="39"/>
      <c r="BQZ71" s="39"/>
      <c r="BRA71" s="39"/>
      <c r="BRB71" s="39"/>
      <c r="BRC71" s="39"/>
      <c r="BRD71" s="39"/>
      <c r="BRE71" s="39"/>
      <c r="BRF71" s="39"/>
      <c r="BRG71" s="39"/>
      <c r="BRH71" s="39"/>
      <c r="BRI71" s="39"/>
      <c r="BRJ71" s="39"/>
      <c r="BRK71" s="39"/>
      <c r="BRL71" s="39"/>
      <c r="BRM71" s="39"/>
      <c r="BRN71" s="39"/>
      <c r="BRO71" s="39"/>
      <c r="BRP71" s="39"/>
      <c r="BRQ71" s="39"/>
      <c r="BRR71" s="39"/>
      <c r="BRS71" s="39"/>
      <c r="BRT71" s="39"/>
      <c r="BRU71" s="39"/>
      <c r="BRV71" s="39"/>
      <c r="BRW71" s="39"/>
      <c r="BRX71" s="39"/>
      <c r="BRY71" s="39"/>
      <c r="BRZ71" s="39"/>
      <c r="BSA71" s="39"/>
      <c r="BSB71" s="39"/>
      <c r="BSC71" s="39"/>
      <c r="BSD71" s="39"/>
      <c r="BSE71" s="39"/>
      <c r="BSF71" s="39"/>
      <c r="BSG71" s="39"/>
      <c r="BSH71" s="39"/>
      <c r="BSI71" s="39"/>
      <c r="BSJ71" s="39"/>
      <c r="BSK71" s="39"/>
      <c r="BSL71" s="39"/>
      <c r="BSM71" s="39"/>
      <c r="BSN71" s="39"/>
      <c r="BSO71" s="39"/>
      <c r="BSP71" s="39"/>
      <c r="BSQ71" s="39"/>
      <c r="BSR71" s="39"/>
      <c r="BSS71" s="39"/>
      <c r="BST71" s="39"/>
      <c r="BSU71" s="39"/>
      <c r="BSV71" s="39"/>
      <c r="BSW71" s="39"/>
      <c r="BSX71" s="39"/>
      <c r="BSY71" s="39"/>
      <c r="BSZ71" s="39"/>
      <c r="BTA71" s="39"/>
      <c r="BTB71" s="39"/>
      <c r="BTC71" s="39"/>
      <c r="BTD71" s="39"/>
      <c r="BTE71" s="39"/>
      <c r="BTF71" s="39"/>
      <c r="BTG71" s="39"/>
      <c r="BTH71" s="39"/>
      <c r="BTI71" s="39"/>
      <c r="BTJ71" s="39"/>
      <c r="BTK71" s="39"/>
      <c r="BTL71" s="39"/>
      <c r="BTM71" s="39"/>
      <c r="BTN71" s="39"/>
      <c r="BTO71" s="39"/>
      <c r="BTP71" s="39"/>
      <c r="BTQ71" s="39"/>
      <c r="BTR71" s="39"/>
      <c r="BTS71" s="39"/>
      <c r="BTT71" s="39"/>
      <c r="BTU71" s="39"/>
      <c r="BTV71" s="39"/>
      <c r="BTW71" s="39"/>
      <c r="BTX71" s="39"/>
      <c r="BTY71" s="39"/>
      <c r="BTZ71" s="39"/>
      <c r="BUA71" s="39"/>
      <c r="BUB71" s="39"/>
      <c r="BUC71" s="39"/>
      <c r="BUD71" s="39"/>
      <c r="BUE71" s="39"/>
      <c r="BUF71" s="39"/>
      <c r="BUG71" s="39"/>
      <c r="BUH71" s="39"/>
      <c r="BUI71" s="39"/>
      <c r="BUJ71" s="39"/>
      <c r="BUK71" s="39"/>
      <c r="BUL71" s="39"/>
      <c r="BUM71" s="39"/>
      <c r="BUN71" s="39"/>
      <c r="BUO71" s="39"/>
      <c r="BUP71" s="39"/>
      <c r="BUQ71" s="39"/>
      <c r="BUR71" s="39"/>
      <c r="BUS71" s="39"/>
      <c r="BUT71" s="39"/>
      <c r="BUU71" s="39"/>
      <c r="BUV71" s="39"/>
      <c r="BUW71" s="39"/>
      <c r="BUX71" s="39"/>
      <c r="BUY71" s="39"/>
      <c r="BUZ71" s="39"/>
      <c r="BVA71" s="39"/>
      <c r="BVB71" s="39"/>
      <c r="BVC71" s="39"/>
      <c r="BVD71" s="39"/>
      <c r="BVE71" s="39"/>
      <c r="BVF71" s="39"/>
      <c r="BVG71" s="39"/>
      <c r="BVH71" s="39"/>
      <c r="BVI71" s="39"/>
      <c r="BVJ71" s="39"/>
      <c r="BVK71" s="39"/>
      <c r="BVL71" s="39"/>
      <c r="BVM71" s="39"/>
      <c r="BVN71" s="39"/>
      <c r="BVO71" s="39"/>
      <c r="BVP71" s="39"/>
      <c r="BVQ71" s="39"/>
      <c r="BVR71" s="39"/>
      <c r="BVS71" s="39"/>
      <c r="BVT71" s="39"/>
      <c r="BVU71" s="39"/>
      <c r="BVV71" s="39"/>
      <c r="BVW71" s="39"/>
      <c r="BVX71" s="39"/>
      <c r="BVY71" s="39"/>
      <c r="BVZ71" s="39"/>
      <c r="BWA71" s="39"/>
      <c r="BWB71" s="39"/>
      <c r="BWC71" s="39"/>
      <c r="BWD71" s="39"/>
      <c r="BWE71" s="39"/>
      <c r="BWF71" s="39"/>
      <c r="BWG71" s="39"/>
      <c r="BWH71" s="39"/>
      <c r="BWI71" s="39"/>
      <c r="BWJ71" s="39"/>
      <c r="BWK71" s="39"/>
      <c r="BWL71" s="39"/>
      <c r="BWM71" s="39"/>
      <c r="BWN71" s="39"/>
      <c r="BWO71" s="39"/>
      <c r="BWP71" s="39"/>
      <c r="BWQ71" s="39"/>
      <c r="BWR71" s="39"/>
      <c r="BWS71" s="39"/>
      <c r="BWT71" s="39"/>
      <c r="BWU71" s="39"/>
      <c r="BWV71" s="39"/>
      <c r="BWW71" s="39"/>
      <c r="BWX71" s="39"/>
      <c r="BWY71" s="39"/>
      <c r="BWZ71" s="39"/>
      <c r="BXA71" s="39"/>
      <c r="BXB71" s="39"/>
      <c r="BXC71" s="39"/>
      <c r="BXD71" s="39"/>
      <c r="BXE71" s="39"/>
      <c r="BXF71" s="39"/>
      <c r="BXG71" s="39"/>
      <c r="BXH71" s="39"/>
      <c r="BXI71" s="39"/>
      <c r="BXJ71" s="39"/>
      <c r="BXK71" s="39"/>
      <c r="BXL71" s="39"/>
      <c r="BXM71" s="39"/>
      <c r="BXN71" s="39"/>
      <c r="BXO71" s="39"/>
      <c r="BXP71" s="39"/>
      <c r="BXQ71" s="39"/>
      <c r="BXR71" s="39"/>
      <c r="BXS71" s="39"/>
      <c r="BXT71" s="39"/>
      <c r="BXU71" s="39"/>
      <c r="BXV71" s="39"/>
      <c r="BXW71" s="39"/>
      <c r="BXX71" s="39"/>
      <c r="BXY71" s="39"/>
      <c r="BXZ71" s="39"/>
      <c r="BYA71" s="39"/>
      <c r="BYB71" s="39"/>
      <c r="BYC71" s="39"/>
      <c r="BYD71" s="39"/>
      <c r="BYE71" s="39"/>
      <c r="BYF71" s="39"/>
      <c r="BYG71" s="39"/>
      <c r="BYH71" s="39"/>
      <c r="BYI71" s="39"/>
      <c r="BYJ71" s="39"/>
      <c r="BYK71" s="39"/>
      <c r="BYL71" s="39"/>
      <c r="BYM71" s="39"/>
      <c r="BYN71" s="39"/>
      <c r="BYO71" s="39"/>
      <c r="BYP71" s="39"/>
      <c r="BYQ71" s="39"/>
      <c r="BYR71" s="39"/>
      <c r="BYS71" s="39"/>
      <c r="BYT71" s="39"/>
      <c r="BYU71" s="39"/>
      <c r="BYV71" s="39"/>
      <c r="BYW71" s="39"/>
      <c r="BYX71" s="39"/>
      <c r="BYY71" s="39"/>
      <c r="BYZ71" s="39"/>
      <c r="BZA71" s="39"/>
      <c r="BZB71" s="39"/>
      <c r="BZC71" s="39"/>
      <c r="BZD71" s="39"/>
      <c r="BZE71" s="39"/>
      <c r="BZF71" s="39"/>
      <c r="BZG71" s="39"/>
      <c r="BZH71" s="39"/>
      <c r="BZI71" s="39"/>
      <c r="BZJ71" s="39"/>
      <c r="BZK71" s="39"/>
      <c r="BZL71" s="39"/>
      <c r="BZM71" s="39"/>
      <c r="BZN71" s="39"/>
      <c r="BZO71" s="39"/>
      <c r="BZP71" s="39"/>
      <c r="BZQ71" s="39"/>
      <c r="BZR71" s="39"/>
      <c r="BZS71" s="39"/>
      <c r="BZT71" s="39"/>
      <c r="BZU71" s="39"/>
      <c r="BZV71" s="39"/>
      <c r="BZW71" s="39"/>
      <c r="BZX71" s="39"/>
      <c r="BZY71" s="39"/>
      <c r="BZZ71" s="39"/>
      <c r="CAA71" s="39"/>
      <c r="CAB71" s="39"/>
      <c r="CAC71" s="39"/>
      <c r="CAD71" s="39"/>
      <c r="CAE71" s="39"/>
      <c r="CAF71" s="39"/>
      <c r="CAG71" s="39"/>
      <c r="CAH71" s="39"/>
      <c r="CAI71" s="39"/>
      <c r="CAJ71" s="39"/>
      <c r="CAK71" s="39"/>
      <c r="CAL71" s="39"/>
      <c r="CAM71" s="39"/>
      <c r="CAN71" s="39"/>
      <c r="CAO71" s="39"/>
      <c r="CAP71" s="39"/>
      <c r="CAQ71" s="39"/>
      <c r="CAR71" s="39"/>
      <c r="CAS71" s="39"/>
      <c r="CAT71" s="39"/>
      <c r="CAU71" s="39"/>
      <c r="CAV71" s="39"/>
      <c r="CAW71" s="39"/>
      <c r="CAX71" s="39"/>
      <c r="CAY71" s="39"/>
      <c r="CAZ71" s="39"/>
      <c r="CBA71" s="39"/>
      <c r="CBB71" s="39"/>
      <c r="CBC71" s="39"/>
      <c r="CBD71" s="39"/>
      <c r="CBE71" s="39"/>
      <c r="CBF71" s="39"/>
      <c r="CBG71" s="39"/>
      <c r="CBH71" s="39"/>
      <c r="CBI71" s="39"/>
      <c r="CBJ71" s="39"/>
      <c r="CBK71" s="39"/>
      <c r="CBL71" s="39"/>
      <c r="CBM71" s="39"/>
      <c r="CBN71" s="39"/>
      <c r="CBO71" s="39"/>
      <c r="CBP71" s="39"/>
      <c r="CBQ71" s="39"/>
      <c r="CBR71" s="39"/>
      <c r="CBS71" s="39"/>
      <c r="CBT71" s="39"/>
      <c r="CBU71" s="39"/>
      <c r="CBV71" s="39"/>
      <c r="CBW71" s="39"/>
      <c r="CBX71" s="39"/>
      <c r="CBY71" s="39"/>
      <c r="CBZ71" s="39"/>
      <c r="CCA71" s="39"/>
      <c r="CCB71" s="39"/>
      <c r="CCC71" s="39"/>
      <c r="CCD71" s="39"/>
      <c r="CCE71" s="39"/>
      <c r="CCF71" s="39"/>
      <c r="CCG71" s="39"/>
      <c r="CCH71" s="39"/>
      <c r="CCI71" s="39"/>
      <c r="CCJ71" s="39"/>
      <c r="CCK71" s="39"/>
      <c r="CCL71" s="39"/>
      <c r="CCM71" s="39"/>
      <c r="CCN71" s="39"/>
      <c r="CCO71" s="39"/>
      <c r="CCP71" s="39"/>
      <c r="CCQ71" s="39"/>
      <c r="CCR71" s="39"/>
      <c r="CCS71" s="39"/>
      <c r="CCT71" s="39"/>
      <c r="CCU71" s="39"/>
      <c r="CCV71" s="39"/>
      <c r="CCW71" s="39"/>
      <c r="CCX71" s="39"/>
      <c r="CCY71" s="39"/>
      <c r="CCZ71" s="39"/>
      <c r="CDA71" s="39"/>
      <c r="CDB71" s="39"/>
      <c r="CDC71" s="39"/>
      <c r="CDD71" s="39"/>
      <c r="CDE71" s="39"/>
      <c r="CDF71" s="39"/>
      <c r="CDG71" s="39"/>
      <c r="CDH71" s="39"/>
      <c r="CDI71" s="39"/>
      <c r="CDJ71" s="39"/>
      <c r="CDK71" s="39"/>
      <c r="CDL71" s="39"/>
      <c r="CDM71" s="39"/>
      <c r="CDN71" s="39"/>
      <c r="CDO71" s="39"/>
      <c r="CDP71" s="39"/>
      <c r="CDQ71" s="39"/>
      <c r="CDR71" s="39"/>
      <c r="CDS71" s="39"/>
      <c r="CDT71" s="39"/>
      <c r="CDU71" s="39"/>
      <c r="CDV71" s="39"/>
      <c r="CDW71" s="39"/>
      <c r="CDX71" s="39"/>
      <c r="CDY71" s="39"/>
      <c r="CDZ71" s="39"/>
      <c r="CEA71" s="39"/>
      <c r="CEB71" s="39"/>
      <c r="CEC71" s="39"/>
      <c r="CED71" s="39"/>
      <c r="CEE71" s="39"/>
      <c r="CEF71" s="39"/>
      <c r="CEG71" s="39"/>
      <c r="CEH71" s="39"/>
      <c r="CEI71" s="39"/>
      <c r="CEJ71" s="39"/>
      <c r="CEK71" s="39"/>
      <c r="CEL71" s="39"/>
      <c r="CEM71" s="39"/>
      <c r="CEN71" s="39"/>
      <c r="CEO71" s="39"/>
      <c r="CEP71" s="39"/>
      <c r="CEQ71" s="39"/>
      <c r="CER71" s="39"/>
      <c r="CES71" s="39"/>
      <c r="CET71" s="39"/>
      <c r="CEU71" s="39"/>
      <c r="CEV71" s="39"/>
      <c r="CEW71" s="39"/>
      <c r="CEX71" s="39"/>
      <c r="CEY71" s="39"/>
      <c r="CEZ71" s="39"/>
      <c r="CFA71" s="39"/>
      <c r="CFB71" s="39"/>
      <c r="CFC71" s="39"/>
      <c r="CFD71" s="39"/>
      <c r="CFE71" s="39"/>
      <c r="CFF71" s="39"/>
      <c r="CFG71" s="39"/>
      <c r="CFH71" s="39"/>
      <c r="CFI71" s="39"/>
      <c r="CFJ71" s="39"/>
      <c r="CFK71" s="39"/>
      <c r="CFL71" s="39"/>
      <c r="CFM71" s="39"/>
      <c r="CFN71" s="39"/>
      <c r="CFO71" s="39"/>
      <c r="CFP71" s="39"/>
      <c r="CFQ71" s="39"/>
      <c r="CFR71" s="39"/>
      <c r="CFS71" s="39"/>
      <c r="CFT71" s="39"/>
      <c r="CFU71" s="39"/>
      <c r="CFV71" s="39"/>
      <c r="CFW71" s="39"/>
      <c r="CFX71" s="39"/>
      <c r="CFY71" s="39"/>
      <c r="CFZ71" s="39"/>
      <c r="CGA71" s="39"/>
      <c r="CGB71" s="39"/>
      <c r="CGC71" s="39"/>
      <c r="CGD71" s="39"/>
      <c r="CGE71" s="39"/>
      <c r="CGF71" s="39"/>
      <c r="CGG71" s="39"/>
      <c r="CGH71" s="39"/>
      <c r="CGI71" s="39"/>
      <c r="CGJ71" s="39"/>
      <c r="CGK71" s="39"/>
      <c r="CGL71" s="39"/>
      <c r="CGM71" s="39"/>
      <c r="CGN71" s="39"/>
      <c r="CGO71" s="39"/>
      <c r="CGP71" s="39"/>
      <c r="CGQ71" s="39"/>
      <c r="CGR71" s="39"/>
      <c r="CGS71" s="39"/>
      <c r="CGT71" s="39"/>
      <c r="CGU71" s="39"/>
      <c r="CGV71" s="39"/>
      <c r="CGW71" s="39"/>
      <c r="CGX71" s="39"/>
      <c r="CGY71" s="39"/>
      <c r="CGZ71" s="39"/>
      <c r="CHA71" s="39"/>
      <c r="CHB71" s="39"/>
      <c r="CHC71" s="39"/>
      <c r="CHD71" s="39"/>
      <c r="CHE71" s="39"/>
      <c r="CHF71" s="39"/>
      <c r="CHG71" s="39"/>
      <c r="CHH71" s="39"/>
      <c r="CHI71" s="39"/>
      <c r="CHJ71" s="39"/>
      <c r="CHK71" s="39"/>
      <c r="CHL71" s="39"/>
      <c r="CHM71" s="39"/>
      <c r="CHN71" s="39"/>
      <c r="CHO71" s="39"/>
      <c r="CHP71" s="39"/>
      <c r="CHQ71" s="39"/>
      <c r="CHR71" s="39"/>
      <c r="CHS71" s="39"/>
      <c r="CHT71" s="39"/>
      <c r="CHU71" s="39"/>
      <c r="CHV71" s="39"/>
      <c r="CHW71" s="39"/>
      <c r="CHX71" s="39"/>
      <c r="CHY71" s="39"/>
      <c r="CHZ71" s="39"/>
      <c r="CIA71" s="39"/>
      <c r="CIB71" s="39"/>
      <c r="CIC71" s="39"/>
      <c r="CID71" s="39"/>
      <c r="CIE71" s="39"/>
      <c r="CIF71" s="39"/>
      <c r="CIG71" s="39"/>
      <c r="CIH71" s="39"/>
      <c r="CII71" s="39"/>
      <c r="CIJ71" s="39"/>
      <c r="CIK71" s="39"/>
      <c r="CIL71" s="39"/>
      <c r="CIM71" s="39"/>
      <c r="CIN71" s="39"/>
      <c r="CIO71" s="39"/>
      <c r="CIP71" s="39"/>
      <c r="CIQ71" s="39"/>
      <c r="CIR71" s="39"/>
      <c r="CIS71" s="39"/>
      <c r="CIT71" s="39"/>
      <c r="CIU71" s="39"/>
      <c r="CIV71" s="39"/>
      <c r="CIW71" s="39"/>
      <c r="CIX71" s="39"/>
      <c r="CIY71" s="39"/>
      <c r="CIZ71" s="39"/>
      <c r="CJA71" s="39"/>
      <c r="CJB71" s="39"/>
      <c r="CJC71" s="39"/>
      <c r="CJD71" s="39"/>
      <c r="CJE71" s="39"/>
      <c r="CJF71" s="39"/>
      <c r="CJG71" s="39"/>
      <c r="CJH71" s="39"/>
      <c r="CJI71" s="39"/>
      <c r="CJJ71" s="39"/>
      <c r="CJK71" s="39"/>
      <c r="CJL71" s="39"/>
      <c r="CJM71" s="39"/>
      <c r="CJN71" s="39"/>
      <c r="CJO71" s="39"/>
      <c r="CJP71" s="39"/>
      <c r="CJQ71" s="39"/>
      <c r="CJR71" s="39"/>
      <c r="CJS71" s="39"/>
      <c r="CJT71" s="39"/>
      <c r="CJU71" s="39"/>
      <c r="CJV71" s="39"/>
      <c r="CJW71" s="39"/>
      <c r="CJX71" s="39"/>
      <c r="CJY71" s="39"/>
      <c r="CJZ71" s="39"/>
      <c r="CKA71" s="39"/>
      <c r="CKB71" s="39"/>
      <c r="CKC71" s="39"/>
      <c r="CKD71" s="39"/>
      <c r="CKE71" s="39"/>
      <c r="CKF71" s="39"/>
      <c r="CKG71" s="39"/>
      <c r="CKH71" s="39"/>
      <c r="CKI71" s="39"/>
      <c r="CKJ71" s="39"/>
      <c r="CKK71" s="39"/>
      <c r="CKL71" s="39"/>
      <c r="CKM71" s="39"/>
      <c r="CKN71" s="39"/>
      <c r="CKO71" s="39"/>
      <c r="CKP71" s="39"/>
      <c r="CKQ71" s="39"/>
      <c r="CKR71" s="39"/>
      <c r="CKS71" s="39"/>
      <c r="CKT71" s="39"/>
      <c r="CKU71" s="39"/>
      <c r="CKV71" s="39"/>
      <c r="CKW71" s="39"/>
      <c r="CKX71" s="39"/>
      <c r="CKY71" s="39"/>
      <c r="CKZ71" s="39"/>
      <c r="CLA71" s="39"/>
      <c r="CLB71" s="39"/>
      <c r="CLC71" s="39"/>
      <c r="CLD71" s="39"/>
      <c r="CLE71" s="39"/>
      <c r="CLF71" s="39"/>
      <c r="CLG71" s="39"/>
      <c r="CLH71" s="39"/>
      <c r="CLI71" s="39"/>
      <c r="CLJ71" s="39"/>
      <c r="CLK71" s="39"/>
      <c r="CLL71" s="39"/>
      <c r="CLM71" s="39"/>
      <c r="CLN71" s="39"/>
      <c r="CLO71" s="39"/>
      <c r="CLP71" s="39"/>
      <c r="CLQ71" s="39"/>
      <c r="CLR71" s="39"/>
      <c r="CLS71" s="39"/>
      <c r="CLT71" s="39"/>
      <c r="CLU71" s="39"/>
      <c r="CLV71" s="39"/>
      <c r="CLW71" s="39"/>
      <c r="CLX71" s="39"/>
      <c r="CLY71" s="39"/>
      <c r="CLZ71" s="39"/>
      <c r="CMA71" s="39"/>
      <c r="CMB71" s="39"/>
      <c r="CMC71" s="39"/>
      <c r="CMD71" s="39"/>
      <c r="CME71" s="39"/>
      <c r="CMF71" s="39"/>
      <c r="CMG71" s="39"/>
      <c r="CMH71" s="39"/>
      <c r="CMI71" s="39"/>
      <c r="CMJ71" s="39"/>
      <c r="CMK71" s="39"/>
      <c r="CML71" s="39"/>
      <c r="CMM71" s="39"/>
      <c r="CMN71" s="39"/>
      <c r="CMO71" s="39"/>
      <c r="CMP71" s="39"/>
      <c r="CMQ71" s="39"/>
      <c r="CMR71" s="39"/>
      <c r="CMS71" s="39"/>
      <c r="CMT71" s="39"/>
      <c r="CMU71" s="39"/>
      <c r="CMV71" s="39"/>
      <c r="CMW71" s="39"/>
      <c r="CMX71" s="39"/>
      <c r="CMY71" s="39"/>
      <c r="CMZ71" s="39"/>
      <c r="CNA71" s="39"/>
      <c r="CNB71" s="39"/>
      <c r="CNC71" s="39"/>
      <c r="CND71" s="39"/>
      <c r="CNE71" s="39"/>
      <c r="CNF71" s="39"/>
      <c r="CNG71" s="39"/>
      <c r="CNH71" s="39"/>
      <c r="CNI71" s="39"/>
      <c r="CNJ71" s="39"/>
      <c r="CNK71" s="39"/>
      <c r="CNL71" s="39"/>
      <c r="CNM71" s="39"/>
      <c r="CNN71" s="39"/>
      <c r="CNO71" s="39"/>
      <c r="CNP71" s="39"/>
      <c r="CNQ71" s="39"/>
      <c r="CNR71" s="39"/>
      <c r="CNS71" s="39"/>
      <c r="CNT71" s="39"/>
      <c r="CNU71" s="39"/>
      <c r="CNV71" s="39"/>
      <c r="CNW71" s="39"/>
      <c r="CNX71" s="39"/>
      <c r="CNY71" s="39"/>
      <c r="CNZ71" s="39"/>
      <c r="COA71" s="39"/>
      <c r="COB71" s="39"/>
      <c r="COC71" s="39"/>
      <c r="COD71" s="39"/>
      <c r="COE71" s="39"/>
      <c r="COF71" s="39"/>
      <c r="COG71" s="39"/>
      <c r="COH71" s="39"/>
      <c r="COI71" s="39"/>
      <c r="COJ71" s="39"/>
      <c r="COK71" s="39"/>
      <c r="COL71" s="39"/>
      <c r="COM71" s="39"/>
      <c r="CON71" s="39"/>
      <c r="COO71" s="39"/>
      <c r="COP71" s="39"/>
      <c r="COQ71" s="39"/>
      <c r="COR71" s="39"/>
      <c r="COS71" s="39"/>
      <c r="COT71" s="39"/>
      <c r="COU71" s="39"/>
      <c r="COV71" s="39"/>
      <c r="COW71" s="39"/>
      <c r="COX71" s="39"/>
      <c r="COY71" s="39"/>
      <c r="COZ71" s="39"/>
      <c r="CPA71" s="39"/>
      <c r="CPB71" s="39"/>
      <c r="CPC71" s="39"/>
      <c r="CPD71" s="39"/>
      <c r="CPE71" s="39"/>
      <c r="CPF71" s="39"/>
      <c r="CPG71" s="39"/>
      <c r="CPH71" s="39"/>
      <c r="CPI71" s="39"/>
      <c r="CPJ71" s="39"/>
      <c r="CPK71" s="39"/>
      <c r="CPL71" s="39"/>
      <c r="CPM71" s="39"/>
      <c r="CPN71" s="39"/>
      <c r="CPO71" s="39"/>
      <c r="CPP71" s="39"/>
      <c r="CPQ71" s="39"/>
      <c r="CPR71" s="39"/>
      <c r="CPS71" s="39"/>
      <c r="CPT71" s="39"/>
      <c r="CPU71" s="39"/>
      <c r="CPV71" s="39"/>
      <c r="CPW71" s="39"/>
      <c r="CPX71" s="39"/>
      <c r="CPY71" s="39"/>
      <c r="CPZ71" s="39"/>
      <c r="CQA71" s="39"/>
      <c r="CQB71" s="39"/>
      <c r="CQC71" s="39"/>
      <c r="CQD71" s="39"/>
      <c r="CQE71" s="39"/>
      <c r="CQF71" s="39"/>
      <c r="CQG71" s="39"/>
      <c r="CQH71" s="39"/>
      <c r="CQI71" s="39"/>
      <c r="CQJ71" s="39"/>
      <c r="CQK71" s="39"/>
      <c r="CQL71" s="39"/>
      <c r="CQM71" s="39"/>
      <c r="CQN71" s="39"/>
      <c r="CQO71" s="39"/>
      <c r="CQP71" s="39"/>
      <c r="CQQ71" s="39"/>
      <c r="CQR71" s="39"/>
      <c r="CQS71" s="39"/>
      <c r="CQT71" s="39"/>
      <c r="CQU71" s="39"/>
      <c r="CQV71" s="39"/>
      <c r="CQW71" s="39"/>
      <c r="CQX71" s="39"/>
      <c r="CQY71" s="39"/>
      <c r="CQZ71" s="39"/>
      <c r="CRA71" s="39"/>
      <c r="CRB71" s="39"/>
      <c r="CRC71" s="39"/>
      <c r="CRD71" s="39"/>
      <c r="CRE71" s="39"/>
      <c r="CRF71" s="39"/>
      <c r="CRG71" s="39"/>
      <c r="CRH71" s="39"/>
      <c r="CRI71" s="39"/>
      <c r="CRJ71" s="39"/>
      <c r="CRK71" s="39"/>
      <c r="CRL71" s="39"/>
      <c r="CRM71" s="39"/>
      <c r="CRN71" s="39"/>
      <c r="CRO71" s="39"/>
      <c r="CRP71" s="39"/>
      <c r="CRQ71" s="39"/>
      <c r="CRR71" s="39"/>
      <c r="CRS71" s="39"/>
      <c r="CRT71" s="39"/>
      <c r="CRU71" s="39"/>
      <c r="CRV71" s="39"/>
      <c r="CRW71" s="39"/>
      <c r="CRX71" s="39"/>
      <c r="CRY71" s="39"/>
      <c r="CRZ71" s="39"/>
      <c r="CSA71" s="39"/>
      <c r="CSB71" s="39"/>
      <c r="CSC71" s="39"/>
      <c r="CSD71" s="39"/>
      <c r="CSE71" s="39"/>
      <c r="CSF71" s="39"/>
      <c r="CSG71" s="39"/>
      <c r="CSH71" s="39"/>
      <c r="CSI71" s="39"/>
      <c r="CSJ71" s="39"/>
      <c r="CSK71" s="39"/>
      <c r="CSL71" s="39"/>
      <c r="CSM71" s="39"/>
      <c r="CSN71" s="39"/>
      <c r="CSO71" s="39"/>
      <c r="CSP71" s="39"/>
      <c r="CSQ71" s="39"/>
      <c r="CSR71" s="39"/>
      <c r="CSS71" s="39"/>
      <c r="CST71" s="39"/>
      <c r="CSU71" s="39"/>
      <c r="CSV71" s="39"/>
      <c r="CSW71" s="39"/>
      <c r="CSX71" s="39"/>
      <c r="CSY71" s="39"/>
      <c r="CSZ71" s="39"/>
      <c r="CTA71" s="39"/>
      <c r="CTB71" s="39"/>
      <c r="CTC71" s="39"/>
      <c r="CTD71" s="39"/>
      <c r="CTE71" s="39"/>
      <c r="CTF71" s="39"/>
      <c r="CTG71" s="39"/>
      <c r="CTH71" s="39"/>
      <c r="CTI71" s="39"/>
      <c r="CTJ71" s="39"/>
      <c r="CTK71" s="39"/>
      <c r="CTL71" s="39"/>
      <c r="CTM71" s="39"/>
      <c r="CTN71" s="39"/>
      <c r="CTO71" s="39"/>
      <c r="CTP71" s="39"/>
      <c r="CTQ71" s="39"/>
      <c r="CTR71" s="39"/>
      <c r="CTS71" s="39"/>
      <c r="CTT71" s="39"/>
      <c r="CTU71" s="39"/>
      <c r="CTV71" s="39"/>
      <c r="CTW71" s="39"/>
      <c r="CTX71" s="39"/>
      <c r="CTY71" s="39"/>
      <c r="CTZ71" s="39"/>
      <c r="CUA71" s="39"/>
      <c r="CUB71" s="39"/>
      <c r="CUC71" s="39"/>
      <c r="CUD71" s="39"/>
      <c r="CUE71" s="39"/>
      <c r="CUF71" s="39"/>
      <c r="CUG71" s="39"/>
      <c r="CUH71" s="39"/>
      <c r="CUI71" s="39"/>
      <c r="CUJ71" s="39"/>
      <c r="CUK71" s="39"/>
      <c r="CUL71" s="39"/>
      <c r="CUM71" s="39"/>
      <c r="CUN71" s="39"/>
      <c r="CUO71" s="39"/>
      <c r="CUP71" s="39"/>
      <c r="CUQ71" s="39"/>
      <c r="CUR71" s="39"/>
      <c r="CUS71" s="39"/>
      <c r="CUT71" s="39"/>
      <c r="CUU71" s="39"/>
      <c r="CUV71" s="39"/>
      <c r="CUW71" s="39"/>
      <c r="CUX71" s="39"/>
      <c r="CUY71" s="39"/>
      <c r="CUZ71" s="39"/>
      <c r="CVA71" s="39"/>
      <c r="CVB71" s="39"/>
      <c r="CVC71" s="39"/>
      <c r="CVD71" s="39"/>
      <c r="CVE71" s="39"/>
      <c r="CVF71" s="39"/>
      <c r="CVG71" s="39"/>
      <c r="CVH71" s="39"/>
      <c r="CVI71" s="39"/>
      <c r="CVJ71" s="39"/>
      <c r="CVK71" s="39"/>
      <c r="CVL71" s="39"/>
      <c r="CVM71" s="39"/>
      <c r="CVN71" s="39"/>
      <c r="CVO71" s="39"/>
      <c r="CVP71" s="39"/>
      <c r="CVQ71" s="39"/>
      <c r="CVR71" s="39"/>
      <c r="CVS71" s="39"/>
      <c r="CVT71" s="39"/>
      <c r="CVU71" s="39"/>
      <c r="CVV71" s="39"/>
      <c r="CVW71" s="39"/>
      <c r="CVX71" s="39"/>
      <c r="CVY71" s="39"/>
      <c r="CVZ71" s="39"/>
      <c r="CWA71" s="39"/>
      <c r="CWB71" s="39"/>
      <c r="CWC71" s="39"/>
      <c r="CWD71" s="39"/>
      <c r="CWE71" s="39"/>
      <c r="CWF71" s="39"/>
      <c r="CWG71" s="39"/>
      <c r="CWH71" s="39"/>
      <c r="CWI71" s="39"/>
      <c r="CWJ71" s="39"/>
      <c r="CWK71" s="39"/>
      <c r="CWL71" s="39"/>
      <c r="CWM71" s="39"/>
      <c r="CWN71" s="39"/>
      <c r="CWO71" s="39"/>
      <c r="CWP71" s="39"/>
      <c r="CWQ71" s="39"/>
      <c r="CWR71" s="39"/>
      <c r="CWS71" s="39"/>
      <c r="CWT71" s="39"/>
      <c r="CWU71" s="39"/>
      <c r="CWV71" s="39"/>
      <c r="CWW71" s="39"/>
      <c r="CWX71" s="39"/>
      <c r="CWY71" s="39"/>
      <c r="CWZ71" s="39"/>
      <c r="CXA71" s="39"/>
      <c r="CXB71" s="39"/>
      <c r="CXC71" s="39"/>
      <c r="CXD71" s="39"/>
      <c r="CXE71" s="39"/>
      <c r="CXF71" s="39"/>
      <c r="CXG71" s="39"/>
      <c r="CXH71" s="39"/>
      <c r="CXI71" s="39"/>
      <c r="CXJ71" s="39"/>
      <c r="CXK71" s="39"/>
      <c r="CXL71" s="39"/>
      <c r="CXM71" s="39"/>
      <c r="CXN71" s="39"/>
      <c r="CXO71" s="39"/>
      <c r="CXP71" s="39"/>
      <c r="CXQ71" s="39"/>
      <c r="CXR71" s="39"/>
      <c r="CXS71" s="39"/>
      <c r="CXT71" s="39"/>
      <c r="CXU71" s="39"/>
      <c r="CXV71" s="39"/>
      <c r="CXW71" s="39"/>
      <c r="CXX71" s="39"/>
      <c r="CXY71" s="39"/>
      <c r="CXZ71" s="39"/>
      <c r="CYA71" s="39"/>
      <c r="CYB71" s="39"/>
      <c r="CYC71" s="39"/>
      <c r="CYD71" s="39"/>
      <c r="CYE71" s="39"/>
      <c r="CYF71" s="39"/>
      <c r="CYG71" s="39"/>
      <c r="CYH71" s="39"/>
      <c r="CYI71" s="39"/>
      <c r="CYJ71" s="39"/>
      <c r="CYK71" s="39"/>
      <c r="CYL71" s="39"/>
      <c r="CYM71" s="39"/>
      <c r="CYN71" s="39"/>
      <c r="CYO71" s="39"/>
      <c r="CYP71" s="39"/>
      <c r="CYQ71" s="39"/>
      <c r="CYR71" s="39"/>
      <c r="CYS71" s="39"/>
      <c r="CYT71" s="39"/>
      <c r="CYU71" s="39"/>
      <c r="CYV71" s="39"/>
      <c r="CYW71" s="39"/>
      <c r="CYX71" s="39"/>
      <c r="CYY71" s="39"/>
      <c r="CYZ71" s="39"/>
      <c r="CZA71" s="39"/>
      <c r="CZB71" s="39"/>
      <c r="CZC71" s="39"/>
      <c r="CZD71" s="39"/>
      <c r="CZE71" s="39"/>
      <c r="CZF71" s="39"/>
      <c r="CZG71" s="39"/>
      <c r="CZH71" s="39"/>
      <c r="CZI71" s="39"/>
      <c r="CZJ71" s="39"/>
      <c r="CZK71" s="39"/>
      <c r="CZL71" s="39"/>
      <c r="CZM71" s="39"/>
      <c r="CZN71" s="39"/>
      <c r="CZO71" s="39"/>
      <c r="CZP71" s="39"/>
      <c r="CZQ71" s="39"/>
      <c r="CZR71" s="39"/>
      <c r="CZS71" s="39"/>
      <c r="CZT71" s="39"/>
      <c r="CZU71" s="39"/>
      <c r="CZV71" s="39"/>
      <c r="CZW71" s="39"/>
      <c r="CZX71" s="39"/>
      <c r="CZY71" s="39"/>
      <c r="CZZ71" s="39"/>
      <c r="DAA71" s="39"/>
      <c r="DAB71" s="39"/>
      <c r="DAC71" s="39"/>
      <c r="DAD71" s="39"/>
      <c r="DAE71" s="39"/>
      <c r="DAF71" s="39"/>
      <c r="DAG71" s="39"/>
      <c r="DAH71" s="39"/>
      <c r="DAI71" s="39"/>
      <c r="DAJ71" s="39"/>
      <c r="DAK71" s="39"/>
      <c r="DAL71" s="39"/>
      <c r="DAM71" s="39"/>
      <c r="DAN71" s="39"/>
      <c r="DAO71" s="39"/>
      <c r="DAP71" s="39"/>
      <c r="DAQ71" s="39"/>
      <c r="DAR71" s="39"/>
      <c r="DAS71" s="39"/>
      <c r="DAT71" s="39"/>
      <c r="DAU71" s="39"/>
      <c r="DAV71" s="39"/>
      <c r="DAW71" s="39"/>
      <c r="DAX71" s="39"/>
      <c r="DAY71" s="39"/>
      <c r="DAZ71" s="39"/>
      <c r="DBA71" s="39"/>
      <c r="DBB71" s="39"/>
      <c r="DBC71" s="39"/>
      <c r="DBD71" s="39"/>
      <c r="DBE71" s="39"/>
      <c r="DBF71" s="39"/>
      <c r="DBG71" s="39"/>
      <c r="DBH71" s="39"/>
      <c r="DBI71" s="39"/>
      <c r="DBJ71" s="39"/>
      <c r="DBK71" s="39"/>
      <c r="DBL71" s="39"/>
      <c r="DBM71" s="39"/>
      <c r="DBN71" s="39"/>
      <c r="DBO71" s="39"/>
      <c r="DBP71" s="39"/>
      <c r="DBQ71" s="39"/>
      <c r="DBR71" s="39"/>
      <c r="DBS71" s="39"/>
      <c r="DBT71" s="39"/>
      <c r="DBU71" s="39"/>
      <c r="DBV71" s="39"/>
      <c r="DBW71" s="39"/>
      <c r="DBX71" s="39"/>
      <c r="DBY71" s="39"/>
      <c r="DBZ71" s="39"/>
      <c r="DCA71" s="39"/>
      <c r="DCB71" s="39"/>
      <c r="DCC71" s="39"/>
      <c r="DCD71" s="39"/>
      <c r="DCE71" s="39"/>
      <c r="DCF71" s="39"/>
      <c r="DCG71" s="39"/>
      <c r="DCH71" s="39"/>
      <c r="DCI71" s="39"/>
      <c r="DCJ71" s="39"/>
      <c r="DCK71" s="39"/>
      <c r="DCL71" s="39"/>
      <c r="DCM71" s="39"/>
      <c r="DCN71" s="39"/>
      <c r="DCO71" s="39"/>
      <c r="DCP71" s="39"/>
      <c r="DCQ71" s="39"/>
      <c r="DCR71" s="39"/>
      <c r="DCS71" s="39"/>
      <c r="DCT71" s="39"/>
      <c r="DCU71" s="39"/>
      <c r="DCV71" s="39"/>
      <c r="DCW71" s="39"/>
      <c r="DCX71" s="39"/>
      <c r="DCY71" s="39"/>
      <c r="DCZ71" s="39"/>
      <c r="DDA71" s="39"/>
      <c r="DDB71" s="39"/>
      <c r="DDC71" s="39"/>
      <c r="DDD71" s="39"/>
      <c r="DDE71" s="39"/>
      <c r="DDF71" s="39"/>
      <c r="DDG71" s="39"/>
      <c r="DDH71" s="39"/>
      <c r="DDI71" s="39"/>
      <c r="DDJ71" s="39"/>
      <c r="DDK71" s="39"/>
      <c r="DDL71" s="39"/>
      <c r="DDM71" s="39"/>
      <c r="DDN71" s="39"/>
      <c r="DDO71" s="39"/>
      <c r="DDP71" s="39"/>
      <c r="DDQ71" s="39"/>
      <c r="DDR71" s="39"/>
      <c r="DDS71" s="39"/>
      <c r="DDT71" s="39"/>
      <c r="DDU71" s="39"/>
      <c r="DDV71" s="39"/>
      <c r="DDW71" s="39"/>
      <c r="DDX71" s="39"/>
      <c r="DDY71" s="39"/>
      <c r="DDZ71" s="39"/>
      <c r="DEA71" s="39"/>
      <c r="DEB71" s="39"/>
      <c r="DEC71" s="39"/>
      <c r="DED71" s="39"/>
      <c r="DEE71" s="39"/>
      <c r="DEF71" s="39"/>
      <c r="DEG71" s="39"/>
      <c r="DEH71" s="39"/>
      <c r="DEI71" s="39"/>
      <c r="DEJ71" s="39"/>
      <c r="DEK71" s="39"/>
      <c r="DEL71" s="39"/>
      <c r="DEM71" s="39"/>
      <c r="DEN71" s="39"/>
      <c r="DEO71" s="39"/>
      <c r="DEP71" s="39"/>
      <c r="DEQ71" s="39"/>
      <c r="DER71" s="39"/>
      <c r="DES71" s="39"/>
      <c r="DET71" s="39"/>
      <c r="DEU71" s="39"/>
      <c r="DEV71" s="39"/>
      <c r="DEW71" s="39"/>
      <c r="DEX71" s="39"/>
      <c r="DEY71" s="39"/>
      <c r="DEZ71" s="39"/>
      <c r="DFA71" s="39"/>
      <c r="DFB71" s="39"/>
      <c r="DFC71" s="39"/>
      <c r="DFD71" s="39"/>
      <c r="DFE71" s="39"/>
      <c r="DFF71" s="39"/>
      <c r="DFG71" s="39"/>
      <c r="DFH71" s="39"/>
      <c r="DFI71" s="39"/>
      <c r="DFJ71" s="39"/>
      <c r="DFK71" s="39"/>
      <c r="DFL71" s="39"/>
      <c r="DFM71" s="39"/>
      <c r="DFN71" s="39"/>
      <c r="DFO71" s="39"/>
      <c r="DFP71" s="39"/>
      <c r="DFQ71" s="39"/>
      <c r="DFR71" s="39"/>
      <c r="DFS71" s="39"/>
      <c r="DFT71" s="39"/>
      <c r="DFU71" s="39"/>
      <c r="DFV71" s="39"/>
      <c r="DFW71" s="39"/>
      <c r="DFX71" s="39"/>
      <c r="DFY71" s="39"/>
      <c r="DFZ71" s="39"/>
      <c r="DGA71" s="39"/>
      <c r="DGB71" s="39"/>
      <c r="DGC71" s="39"/>
      <c r="DGD71" s="39"/>
      <c r="DGE71" s="39"/>
      <c r="DGF71" s="39"/>
      <c r="DGG71" s="39"/>
      <c r="DGH71" s="39"/>
      <c r="DGI71" s="39"/>
      <c r="DGJ71" s="39"/>
      <c r="DGK71" s="39"/>
      <c r="DGL71" s="39"/>
      <c r="DGM71" s="39"/>
      <c r="DGN71" s="39"/>
      <c r="DGO71" s="39"/>
      <c r="DGP71" s="39"/>
      <c r="DGQ71" s="39"/>
      <c r="DGR71" s="39"/>
      <c r="DGS71" s="39"/>
      <c r="DGT71" s="39"/>
      <c r="DGU71" s="39"/>
      <c r="DGV71" s="39"/>
      <c r="DGW71" s="39"/>
      <c r="DGX71" s="39"/>
      <c r="DGY71" s="39"/>
      <c r="DGZ71" s="39"/>
      <c r="DHA71" s="39"/>
      <c r="DHB71" s="39"/>
      <c r="DHC71" s="39"/>
      <c r="DHD71" s="39"/>
      <c r="DHE71" s="39"/>
      <c r="DHF71" s="39"/>
      <c r="DHG71" s="39"/>
      <c r="DHH71" s="39"/>
      <c r="DHI71" s="39"/>
      <c r="DHJ71" s="39"/>
      <c r="DHK71" s="39"/>
      <c r="DHL71" s="39"/>
      <c r="DHM71" s="39"/>
      <c r="DHN71" s="39"/>
      <c r="DHO71" s="39"/>
      <c r="DHP71" s="39"/>
      <c r="DHQ71" s="39"/>
      <c r="DHR71" s="39"/>
      <c r="DHS71" s="39"/>
      <c r="DHT71" s="39"/>
      <c r="DHU71" s="39"/>
      <c r="DHV71" s="39"/>
      <c r="DHW71" s="39"/>
      <c r="DHX71" s="39"/>
      <c r="DHY71" s="39"/>
      <c r="DHZ71" s="39"/>
      <c r="DIA71" s="39"/>
      <c r="DIB71" s="39"/>
      <c r="DIC71" s="39"/>
      <c r="DID71" s="39"/>
      <c r="DIE71" s="39"/>
      <c r="DIF71" s="39"/>
      <c r="DIG71" s="39"/>
      <c r="DIH71" s="39"/>
      <c r="DII71" s="39"/>
      <c r="DIJ71" s="39"/>
      <c r="DIK71" s="39"/>
      <c r="DIL71" s="39"/>
      <c r="DIM71" s="39"/>
      <c r="DIN71" s="39"/>
      <c r="DIO71" s="39"/>
      <c r="DIP71" s="39"/>
      <c r="DIQ71" s="39"/>
      <c r="DIR71" s="39"/>
      <c r="DIS71" s="39"/>
      <c r="DIT71" s="39"/>
      <c r="DIU71" s="39"/>
      <c r="DIV71" s="39"/>
      <c r="DIW71" s="39"/>
      <c r="DIX71" s="39"/>
      <c r="DIY71" s="39"/>
      <c r="DIZ71" s="39"/>
      <c r="DJA71" s="39"/>
      <c r="DJB71" s="39"/>
      <c r="DJC71" s="39"/>
      <c r="DJD71" s="39"/>
      <c r="DJE71" s="39"/>
      <c r="DJF71" s="39"/>
      <c r="DJG71" s="39"/>
      <c r="DJH71" s="39"/>
      <c r="DJI71" s="39"/>
      <c r="DJJ71" s="39"/>
      <c r="DJK71" s="39"/>
      <c r="DJL71" s="39"/>
      <c r="DJM71" s="39"/>
      <c r="DJN71" s="39"/>
      <c r="DJO71" s="39"/>
      <c r="DJP71" s="39"/>
      <c r="DJQ71" s="39"/>
      <c r="DJR71" s="39"/>
      <c r="DJS71" s="39"/>
      <c r="DJT71" s="39"/>
      <c r="DJU71" s="39"/>
      <c r="DJV71" s="39"/>
      <c r="DJW71" s="39"/>
      <c r="DJX71" s="39"/>
      <c r="DJY71" s="39"/>
      <c r="DJZ71" s="39"/>
      <c r="DKA71" s="39"/>
      <c r="DKB71" s="39"/>
      <c r="DKC71" s="39"/>
      <c r="DKD71" s="39"/>
      <c r="DKE71" s="39"/>
      <c r="DKF71" s="39"/>
      <c r="DKG71" s="39"/>
      <c r="DKH71" s="39"/>
      <c r="DKI71" s="39"/>
      <c r="DKJ71" s="39"/>
      <c r="DKK71" s="39"/>
      <c r="DKL71" s="39"/>
      <c r="DKM71" s="39"/>
      <c r="DKN71" s="39"/>
      <c r="DKO71" s="39"/>
      <c r="DKP71" s="39"/>
      <c r="DKQ71" s="39"/>
      <c r="DKR71" s="39"/>
      <c r="DKS71" s="39"/>
      <c r="DKT71" s="39"/>
      <c r="DKU71" s="39"/>
      <c r="DKV71" s="39"/>
      <c r="DKW71" s="39"/>
      <c r="DKX71" s="39"/>
      <c r="DKY71" s="39"/>
      <c r="DKZ71" s="39"/>
      <c r="DLA71" s="39"/>
      <c r="DLB71" s="39"/>
      <c r="DLC71" s="39"/>
      <c r="DLD71" s="39"/>
      <c r="DLE71" s="39"/>
      <c r="DLF71" s="39"/>
      <c r="DLG71" s="39"/>
      <c r="DLH71" s="39"/>
      <c r="DLI71" s="39"/>
      <c r="DLJ71" s="39"/>
      <c r="DLK71" s="39"/>
      <c r="DLL71" s="39"/>
      <c r="DLM71" s="39"/>
      <c r="DLN71" s="39"/>
      <c r="DLO71" s="39"/>
      <c r="DLP71" s="39"/>
      <c r="DLQ71" s="39"/>
      <c r="DLR71" s="39"/>
      <c r="DLS71" s="39"/>
      <c r="DLT71" s="39"/>
      <c r="DLU71" s="39"/>
      <c r="DLV71" s="39"/>
      <c r="DLW71" s="39"/>
      <c r="DLX71" s="39"/>
      <c r="DLY71" s="39"/>
      <c r="DLZ71" s="39"/>
      <c r="DMA71" s="39"/>
      <c r="DMB71" s="39"/>
      <c r="DMC71" s="39"/>
      <c r="DMD71" s="39"/>
      <c r="DME71" s="39"/>
      <c r="DMF71" s="39"/>
      <c r="DMG71" s="39"/>
      <c r="DMH71" s="39"/>
      <c r="DMI71" s="39"/>
      <c r="DMJ71" s="39"/>
      <c r="DMK71" s="39"/>
      <c r="DML71" s="39"/>
      <c r="DMM71" s="39"/>
      <c r="DMN71" s="39"/>
      <c r="DMO71" s="39"/>
      <c r="DMP71" s="39"/>
      <c r="DMQ71" s="39"/>
      <c r="DMR71" s="39"/>
      <c r="DMS71" s="39"/>
      <c r="DMT71" s="39"/>
      <c r="DMU71" s="39"/>
      <c r="DMV71" s="39"/>
      <c r="DMW71" s="39"/>
      <c r="DMX71" s="39"/>
      <c r="DMY71" s="39"/>
      <c r="DMZ71" s="39"/>
      <c r="DNA71" s="39"/>
      <c r="DNB71" s="39"/>
      <c r="DNC71" s="39"/>
      <c r="DND71" s="39"/>
      <c r="DNE71" s="39"/>
      <c r="DNF71" s="39"/>
      <c r="DNG71" s="39"/>
      <c r="DNH71" s="39"/>
      <c r="DNI71" s="39"/>
      <c r="DNJ71" s="39"/>
      <c r="DNK71" s="39"/>
      <c r="DNL71" s="39"/>
      <c r="DNM71" s="39"/>
      <c r="DNN71" s="39"/>
      <c r="DNO71" s="39"/>
      <c r="DNP71" s="39"/>
      <c r="DNQ71" s="39"/>
      <c r="DNR71" s="39"/>
      <c r="DNS71" s="39"/>
      <c r="DNT71" s="39"/>
      <c r="DNU71" s="39"/>
      <c r="DNV71" s="39"/>
      <c r="DNW71" s="39"/>
      <c r="DNX71" s="39"/>
      <c r="DNY71" s="39"/>
      <c r="DNZ71" s="39"/>
      <c r="DOA71" s="39"/>
      <c r="DOB71" s="39"/>
      <c r="DOC71" s="39"/>
      <c r="DOD71" s="39"/>
      <c r="DOE71" s="39"/>
      <c r="DOF71" s="39"/>
      <c r="DOG71" s="39"/>
      <c r="DOH71" s="39"/>
      <c r="DOI71" s="39"/>
      <c r="DOJ71" s="39"/>
      <c r="DOK71" s="39"/>
      <c r="DOL71" s="39"/>
      <c r="DOM71" s="39"/>
      <c r="DON71" s="39"/>
      <c r="DOO71" s="39"/>
      <c r="DOP71" s="39"/>
      <c r="DOQ71" s="39"/>
      <c r="DOR71" s="39"/>
      <c r="DOS71" s="39"/>
      <c r="DOT71" s="39"/>
      <c r="DOU71" s="39"/>
      <c r="DOV71" s="39"/>
      <c r="DOW71" s="39"/>
      <c r="DOX71" s="39"/>
      <c r="DOY71" s="39"/>
      <c r="DOZ71" s="39"/>
      <c r="DPA71" s="39"/>
      <c r="DPB71" s="39"/>
      <c r="DPC71" s="39"/>
      <c r="DPD71" s="39"/>
      <c r="DPE71" s="39"/>
      <c r="DPF71" s="39"/>
      <c r="DPG71" s="39"/>
      <c r="DPH71" s="39"/>
      <c r="DPI71" s="39"/>
      <c r="DPJ71" s="39"/>
      <c r="DPK71" s="39"/>
      <c r="DPL71" s="39"/>
      <c r="DPM71" s="39"/>
      <c r="DPN71" s="39"/>
      <c r="DPO71" s="39"/>
      <c r="DPP71" s="39"/>
      <c r="DPQ71" s="39"/>
      <c r="DPR71" s="39"/>
      <c r="DPS71" s="39"/>
      <c r="DPT71" s="39"/>
      <c r="DPU71" s="39"/>
      <c r="DPV71" s="39"/>
      <c r="DPW71" s="39"/>
      <c r="DPX71" s="39"/>
      <c r="DPY71" s="39"/>
      <c r="DPZ71" s="39"/>
      <c r="DQA71" s="39"/>
      <c r="DQB71" s="39"/>
      <c r="DQC71" s="39"/>
      <c r="DQD71" s="39"/>
      <c r="DQE71" s="39"/>
      <c r="DQF71" s="39"/>
      <c r="DQG71" s="39"/>
      <c r="DQH71" s="39"/>
      <c r="DQI71" s="39"/>
      <c r="DQJ71" s="39"/>
      <c r="DQK71" s="39"/>
      <c r="DQL71" s="39"/>
      <c r="DQM71" s="39"/>
      <c r="DQN71" s="39"/>
      <c r="DQO71" s="39"/>
      <c r="DQP71" s="39"/>
      <c r="DQQ71" s="39"/>
      <c r="DQR71" s="39"/>
      <c r="DQS71" s="39"/>
      <c r="DQT71" s="39"/>
      <c r="DQU71" s="39"/>
      <c r="DQV71" s="39"/>
      <c r="DQW71" s="39"/>
      <c r="DQX71" s="39"/>
      <c r="DQY71" s="39"/>
      <c r="DQZ71" s="39"/>
      <c r="DRA71" s="39"/>
      <c r="DRB71" s="39"/>
      <c r="DRC71" s="39"/>
      <c r="DRD71" s="39"/>
      <c r="DRE71" s="39"/>
      <c r="DRF71" s="39"/>
      <c r="DRG71" s="39"/>
      <c r="DRH71" s="39"/>
      <c r="DRI71" s="39"/>
      <c r="DRJ71" s="39"/>
      <c r="DRK71" s="39"/>
      <c r="DRL71" s="39"/>
      <c r="DRM71" s="39"/>
      <c r="DRN71" s="39"/>
      <c r="DRO71" s="39"/>
      <c r="DRP71" s="39"/>
      <c r="DRQ71" s="39"/>
      <c r="DRR71" s="39"/>
      <c r="DRS71" s="39"/>
      <c r="DRT71" s="39"/>
      <c r="DRU71" s="39"/>
      <c r="DRV71" s="39"/>
      <c r="DRW71" s="39"/>
      <c r="DRX71" s="39"/>
      <c r="DRY71" s="39"/>
      <c r="DRZ71" s="39"/>
      <c r="DSA71" s="39"/>
      <c r="DSB71" s="39"/>
      <c r="DSC71" s="39"/>
      <c r="DSD71" s="39"/>
      <c r="DSE71" s="39"/>
      <c r="DSF71" s="39"/>
      <c r="DSG71" s="39"/>
      <c r="DSH71" s="39"/>
      <c r="DSI71" s="39"/>
      <c r="DSJ71" s="39"/>
      <c r="DSK71" s="39"/>
      <c r="DSL71" s="39"/>
      <c r="DSM71" s="39"/>
      <c r="DSN71" s="39"/>
      <c r="DSO71" s="39"/>
      <c r="DSP71" s="39"/>
      <c r="DSQ71" s="39"/>
      <c r="DSR71" s="39"/>
      <c r="DSS71" s="39"/>
      <c r="DST71" s="39"/>
      <c r="DSU71" s="39"/>
      <c r="DSV71" s="39"/>
      <c r="DSW71" s="39"/>
      <c r="DSX71" s="39"/>
      <c r="DSY71" s="39"/>
    </row>
    <row r="72" spans="1:3223" ht="38.25" outlineLevel="1" x14ac:dyDescent="0.2">
      <c r="A72" s="106"/>
      <c r="B72" s="108"/>
      <c r="C72" s="110"/>
      <c r="D72" s="155"/>
      <c r="E72" s="157"/>
      <c r="F72" s="110"/>
      <c r="G72" s="113"/>
      <c r="H72" s="1">
        <v>4768.09</v>
      </c>
      <c r="I72" s="51" t="s">
        <v>164</v>
      </c>
    </row>
    <row r="73" spans="1:3223" ht="25.5" outlineLevel="1" x14ac:dyDescent="0.2">
      <c r="A73" s="152"/>
      <c r="B73" s="153"/>
      <c r="C73" s="154"/>
      <c r="D73" s="156"/>
      <c r="E73" s="158"/>
      <c r="F73" s="154"/>
      <c r="G73" s="159"/>
      <c r="H73" s="1">
        <v>148.93</v>
      </c>
      <c r="I73" s="51" t="s">
        <v>121</v>
      </c>
    </row>
    <row r="74" spans="1:3223" ht="38.25" outlineLevel="1" x14ac:dyDescent="0.2">
      <c r="A74" s="152"/>
      <c r="B74" s="153"/>
      <c r="C74" s="154"/>
      <c r="D74" s="156"/>
      <c r="E74" s="158"/>
      <c r="F74" s="154"/>
      <c r="G74" s="159"/>
      <c r="H74" s="1">
        <v>26.53</v>
      </c>
      <c r="I74" s="51" t="s">
        <v>165</v>
      </c>
    </row>
    <row r="75" spans="1:3223" s="48" customFormat="1" ht="38.25" outlineLevel="1" x14ac:dyDescent="0.2">
      <c r="A75" s="21" t="s">
        <v>34</v>
      </c>
      <c r="B75" s="22" t="s">
        <v>35</v>
      </c>
      <c r="C75" s="23">
        <v>19841313.600000001</v>
      </c>
      <c r="D75" s="23">
        <v>148116879.88</v>
      </c>
      <c r="E75" s="14">
        <v>146769132.63999999</v>
      </c>
      <c r="F75" s="23">
        <f>E75-C75</f>
        <v>126927819.03999999</v>
      </c>
      <c r="G75" s="82">
        <f>E75/C75</f>
        <v>7.3971479710899777</v>
      </c>
      <c r="H75" s="15">
        <f>(D75-C75)/1000</f>
        <v>128275.56628</v>
      </c>
      <c r="I75" s="30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  <c r="IV75" s="39"/>
      <c r="IW75" s="39"/>
      <c r="IX75" s="39"/>
      <c r="IY75" s="39"/>
      <c r="IZ75" s="39"/>
      <c r="JA75" s="39"/>
      <c r="JB75" s="39"/>
      <c r="JC75" s="39"/>
      <c r="JD75" s="39"/>
      <c r="JE75" s="39"/>
      <c r="JF75" s="39"/>
      <c r="JG75" s="39"/>
      <c r="JH75" s="39"/>
      <c r="JI75" s="39"/>
      <c r="JJ75" s="39"/>
      <c r="JK75" s="39"/>
      <c r="JL75" s="39"/>
      <c r="JM75" s="39"/>
      <c r="JN75" s="39"/>
      <c r="JO75" s="39"/>
      <c r="JP75" s="39"/>
      <c r="JQ75" s="39"/>
      <c r="JR75" s="39"/>
      <c r="JS75" s="39"/>
      <c r="JT75" s="39"/>
      <c r="JU75" s="39"/>
      <c r="JV75" s="39"/>
      <c r="JW75" s="39"/>
      <c r="JX75" s="39"/>
      <c r="JY75" s="39"/>
      <c r="JZ75" s="39"/>
      <c r="KA75" s="39"/>
      <c r="KB75" s="39"/>
      <c r="KC75" s="39"/>
      <c r="KD75" s="39"/>
      <c r="KE75" s="39"/>
      <c r="KF75" s="39"/>
      <c r="KG75" s="39"/>
      <c r="KH75" s="39"/>
      <c r="KI75" s="39"/>
      <c r="KJ75" s="39"/>
      <c r="KK75" s="39"/>
      <c r="KL75" s="39"/>
      <c r="KM75" s="39"/>
      <c r="KN75" s="39"/>
      <c r="KO75" s="39"/>
      <c r="KP75" s="39"/>
      <c r="KQ75" s="39"/>
      <c r="KR75" s="39"/>
      <c r="KS75" s="39"/>
      <c r="KT75" s="39"/>
      <c r="KU75" s="39"/>
      <c r="KV75" s="39"/>
      <c r="KW75" s="39"/>
      <c r="KX75" s="39"/>
      <c r="KY75" s="39"/>
      <c r="KZ75" s="39"/>
      <c r="LA75" s="39"/>
      <c r="LB75" s="39"/>
      <c r="LC75" s="39"/>
      <c r="LD75" s="39"/>
      <c r="LE75" s="39"/>
      <c r="LF75" s="39"/>
      <c r="LG75" s="39"/>
      <c r="LH75" s="39"/>
      <c r="LI75" s="39"/>
      <c r="LJ75" s="39"/>
      <c r="LK75" s="39"/>
      <c r="LL75" s="39"/>
      <c r="LM75" s="39"/>
      <c r="LN75" s="39"/>
      <c r="LO75" s="39"/>
      <c r="LP75" s="39"/>
      <c r="LQ75" s="39"/>
      <c r="LR75" s="39"/>
      <c r="LS75" s="39"/>
      <c r="LT75" s="39"/>
      <c r="LU75" s="39"/>
      <c r="LV75" s="39"/>
      <c r="LW75" s="39"/>
      <c r="LX75" s="39"/>
      <c r="LY75" s="39"/>
      <c r="LZ75" s="39"/>
      <c r="MA75" s="39"/>
      <c r="MB75" s="39"/>
      <c r="MC75" s="39"/>
      <c r="MD75" s="39"/>
      <c r="ME75" s="39"/>
      <c r="MF75" s="39"/>
      <c r="MG75" s="39"/>
      <c r="MH75" s="39"/>
      <c r="MI75" s="39"/>
      <c r="MJ75" s="39"/>
      <c r="MK75" s="39"/>
      <c r="ML75" s="39"/>
      <c r="MM75" s="39"/>
      <c r="MN75" s="39"/>
      <c r="MO75" s="39"/>
      <c r="MP75" s="39"/>
      <c r="MQ75" s="39"/>
      <c r="MR75" s="39"/>
      <c r="MS75" s="39"/>
      <c r="MT75" s="39"/>
      <c r="MU75" s="39"/>
      <c r="MV75" s="39"/>
      <c r="MW75" s="39"/>
      <c r="MX75" s="39"/>
      <c r="MY75" s="39"/>
      <c r="MZ75" s="39"/>
      <c r="NA75" s="39"/>
      <c r="NB75" s="39"/>
      <c r="NC75" s="39"/>
      <c r="ND75" s="39"/>
      <c r="NE75" s="39"/>
      <c r="NF75" s="39"/>
      <c r="NG75" s="39"/>
      <c r="NH75" s="39"/>
      <c r="NI75" s="39"/>
      <c r="NJ75" s="39"/>
      <c r="NK75" s="39"/>
      <c r="NL75" s="39"/>
      <c r="NM75" s="39"/>
      <c r="NN75" s="39"/>
      <c r="NO75" s="39"/>
      <c r="NP75" s="39"/>
      <c r="NQ75" s="39"/>
      <c r="NR75" s="39"/>
      <c r="NS75" s="39"/>
      <c r="NT75" s="39"/>
      <c r="NU75" s="39"/>
      <c r="NV75" s="39"/>
      <c r="NW75" s="39"/>
      <c r="NX75" s="39"/>
      <c r="NY75" s="39"/>
      <c r="NZ75" s="39"/>
      <c r="OA75" s="39"/>
      <c r="OB75" s="39"/>
      <c r="OC75" s="39"/>
      <c r="OD75" s="39"/>
      <c r="OE75" s="39"/>
      <c r="OF75" s="39"/>
      <c r="OG75" s="39"/>
      <c r="OH75" s="39"/>
      <c r="OI75" s="39"/>
      <c r="OJ75" s="39"/>
      <c r="OK75" s="39"/>
      <c r="OL75" s="39"/>
      <c r="OM75" s="39"/>
      <c r="ON75" s="39"/>
      <c r="OO75" s="39"/>
      <c r="OP75" s="39"/>
      <c r="OQ75" s="39"/>
      <c r="OR75" s="39"/>
      <c r="OS75" s="39"/>
      <c r="OT75" s="39"/>
      <c r="OU75" s="39"/>
      <c r="OV75" s="39"/>
      <c r="OW75" s="39"/>
      <c r="OX75" s="39"/>
      <c r="OY75" s="39"/>
      <c r="OZ75" s="39"/>
      <c r="PA75" s="39"/>
      <c r="PB75" s="39"/>
      <c r="PC75" s="39"/>
      <c r="PD75" s="39"/>
      <c r="PE75" s="39"/>
      <c r="PF75" s="39"/>
      <c r="PG75" s="39"/>
      <c r="PH75" s="39"/>
      <c r="PI75" s="39"/>
      <c r="PJ75" s="39"/>
      <c r="PK75" s="39"/>
      <c r="PL75" s="39"/>
      <c r="PM75" s="39"/>
      <c r="PN75" s="39"/>
      <c r="PO75" s="39"/>
      <c r="PP75" s="39"/>
      <c r="PQ75" s="39"/>
      <c r="PR75" s="39"/>
      <c r="PS75" s="39"/>
      <c r="PT75" s="39"/>
      <c r="PU75" s="39"/>
      <c r="PV75" s="39"/>
      <c r="PW75" s="39"/>
      <c r="PX75" s="39"/>
      <c r="PY75" s="39"/>
      <c r="PZ75" s="39"/>
      <c r="QA75" s="39"/>
      <c r="QB75" s="39"/>
      <c r="QC75" s="39"/>
      <c r="QD75" s="39"/>
      <c r="QE75" s="39"/>
      <c r="QF75" s="39"/>
      <c r="QG75" s="39"/>
      <c r="QH75" s="39"/>
      <c r="QI75" s="39"/>
      <c r="QJ75" s="39"/>
      <c r="QK75" s="39"/>
      <c r="QL75" s="39"/>
      <c r="QM75" s="39"/>
      <c r="QN75" s="39"/>
      <c r="QO75" s="39"/>
      <c r="QP75" s="39"/>
      <c r="QQ75" s="39"/>
      <c r="QR75" s="39"/>
      <c r="QS75" s="39"/>
      <c r="QT75" s="39"/>
      <c r="QU75" s="39"/>
      <c r="QV75" s="39"/>
      <c r="QW75" s="39"/>
      <c r="QX75" s="39"/>
      <c r="QY75" s="39"/>
      <c r="QZ75" s="39"/>
      <c r="RA75" s="39"/>
      <c r="RB75" s="39"/>
      <c r="RC75" s="39"/>
      <c r="RD75" s="39"/>
      <c r="RE75" s="39"/>
      <c r="RF75" s="39"/>
      <c r="RG75" s="39"/>
      <c r="RH75" s="39"/>
      <c r="RI75" s="39"/>
      <c r="RJ75" s="39"/>
      <c r="RK75" s="39"/>
      <c r="RL75" s="39"/>
      <c r="RM75" s="39"/>
      <c r="RN75" s="39"/>
      <c r="RO75" s="39"/>
      <c r="RP75" s="39"/>
      <c r="RQ75" s="39"/>
      <c r="RR75" s="39"/>
      <c r="RS75" s="39"/>
      <c r="RT75" s="39"/>
      <c r="RU75" s="39"/>
      <c r="RV75" s="39"/>
      <c r="RW75" s="39"/>
      <c r="RX75" s="39"/>
      <c r="RY75" s="39"/>
      <c r="RZ75" s="39"/>
      <c r="SA75" s="39"/>
      <c r="SB75" s="39"/>
      <c r="SC75" s="39"/>
      <c r="SD75" s="39"/>
      <c r="SE75" s="39"/>
      <c r="SF75" s="39"/>
      <c r="SG75" s="39"/>
      <c r="SH75" s="39"/>
      <c r="SI75" s="39"/>
      <c r="SJ75" s="39"/>
      <c r="SK75" s="39"/>
      <c r="SL75" s="39"/>
      <c r="SM75" s="39"/>
      <c r="SN75" s="39"/>
      <c r="SO75" s="39"/>
      <c r="SP75" s="39"/>
      <c r="SQ75" s="39"/>
      <c r="SR75" s="39"/>
      <c r="SS75" s="39"/>
      <c r="ST75" s="39"/>
      <c r="SU75" s="39"/>
      <c r="SV75" s="39"/>
      <c r="SW75" s="39"/>
      <c r="SX75" s="39"/>
      <c r="SY75" s="39"/>
      <c r="SZ75" s="39"/>
      <c r="TA75" s="39"/>
      <c r="TB75" s="39"/>
      <c r="TC75" s="39"/>
      <c r="TD75" s="39"/>
      <c r="TE75" s="39"/>
      <c r="TF75" s="39"/>
      <c r="TG75" s="39"/>
      <c r="TH75" s="39"/>
      <c r="TI75" s="39"/>
      <c r="TJ75" s="39"/>
      <c r="TK75" s="39"/>
      <c r="TL75" s="39"/>
      <c r="TM75" s="39"/>
      <c r="TN75" s="39"/>
      <c r="TO75" s="39"/>
      <c r="TP75" s="39"/>
      <c r="TQ75" s="39"/>
      <c r="TR75" s="39"/>
      <c r="TS75" s="39"/>
      <c r="TT75" s="39"/>
      <c r="TU75" s="39"/>
      <c r="TV75" s="39"/>
      <c r="TW75" s="39"/>
      <c r="TX75" s="39"/>
      <c r="TY75" s="39"/>
      <c r="TZ75" s="39"/>
      <c r="UA75" s="39"/>
      <c r="UB75" s="39"/>
      <c r="UC75" s="39"/>
      <c r="UD75" s="39"/>
      <c r="UE75" s="39"/>
      <c r="UF75" s="39"/>
      <c r="UG75" s="39"/>
      <c r="UH75" s="39"/>
      <c r="UI75" s="39"/>
      <c r="UJ75" s="39"/>
      <c r="UK75" s="39"/>
      <c r="UL75" s="39"/>
      <c r="UM75" s="39"/>
      <c r="UN75" s="39"/>
      <c r="UO75" s="39"/>
      <c r="UP75" s="39"/>
      <c r="UQ75" s="39"/>
      <c r="UR75" s="39"/>
      <c r="US75" s="39"/>
      <c r="UT75" s="39"/>
      <c r="UU75" s="39"/>
      <c r="UV75" s="39"/>
      <c r="UW75" s="39"/>
      <c r="UX75" s="39"/>
      <c r="UY75" s="39"/>
      <c r="UZ75" s="39"/>
      <c r="VA75" s="39"/>
      <c r="VB75" s="39"/>
      <c r="VC75" s="39"/>
      <c r="VD75" s="39"/>
      <c r="VE75" s="39"/>
      <c r="VF75" s="39"/>
      <c r="VG75" s="39"/>
      <c r="VH75" s="39"/>
      <c r="VI75" s="39"/>
      <c r="VJ75" s="39"/>
      <c r="VK75" s="39"/>
      <c r="VL75" s="39"/>
      <c r="VM75" s="39"/>
      <c r="VN75" s="39"/>
      <c r="VO75" s="39"/>
      <c r="VP75" s="39"/>
      <c r="VQ75" s="39"/>
      <c r="VR75" s="39"/>
      <c r="VS75" s="39"/>
      <c r="VT75" s="39"/>
      <c r="VU75" s="39"/>
      <c r="VV75" s="39"/>
      <c r="VW75" s="39"/>
      <c r="VX75" s="39"/>
      <c r="VY75" s="39"/>
      <c r="VZ75" s="39"/>
      <c r="WA75" s="39"/>
      <c r="WB75" s="39"/>
      <c r="WC75" s="39"/>
      <c r="WD75" s="39"/>
      <c r="WE75" s="39"/>
      <c r="WF75" s="39"/>
      <c r="WG75" s="39"/>
      <c r="WH75" s="39"/>
      <c r="WI75" s="39"/>
      <c r="WJ75" s="39"/>
      <c r="WK75" s="39"/>
      <c r="WL75" s="39"/>
      <c r="WM75" s="39"/>
      <c r="WN75" s="39"/>
      <c r="WO75" s="39"/>
      <c r="WP75" s="39"/>
      <c r="WQ75" s="39"/>
      <c r="WR75" s="39"/>
      <c r="WS75" s="39"/>
      <c r="WT75" s="39"/>
      <c r="WU75" s="39"/>
      <c r="WV75" s="39"/>
      <c r="WW75" s="39"/>
      <c r="WX75" s="39"/>
      <c r="WY75" s="39"/>
      <c r="WZ75" s="39"/>
      <c r="XA75" s="39"/>
      <c r="XB75" s="39"/>
      <c r="XC75" s="39"/>
      <c r="XD75" s="39"/>
      <c r="XE75" s="39"/>
      <c r="XF75" s="39"/>
      <c r="XG75" s="39"/>
      <c r="XH75" s="39"/>
      <c r="XI75" s="39"/>
      <c r="XJ75" s="39"/>
      <c r="XK75" s="39"/>
      <c r="XL75" s="39"/>
      <c r="XM75" s="39"/>
      <c r="XN75" s="39"/>
      <c r="XO75" s="39"/>
      <c r="XP75" s="39"/>
      <c r="XQ75" s="39"/>
      <c r="XR75" s="39"/>
      <c r="XS75" s="39"/>
      <c r="XT75" s="39"/>
      <c r="XU75" s="39"/>
      <c r="XV75" s="39"/>
      <c r="XW75" s="39"/>
      <c r="XX75" s="39"/>
      <c r="XY75" s="39"/>
      <c r="XZ75" s="39"/>
      <c r="YA75" s="39"/>
      <c r="YB75" s="39"/>
      <c r="YC75" s="39"/>
      <c r="YD75" s="39"/>
      <c r="YE75" s="39"/>
      <c r="YF75" s="39"/>
      <c r="YG75" s="39"/>
      <c r="YH75" s="39"/>
      <c r="YI75" s="39"/>
      <c r="YJ75" s="39"/>
      <c r="YK75" s="39"/>
      <c r="YL75" s="39"/>
      <c r="YM75" s="39"/>
      <c r="YN75" s="39"/>
      <c r="YO75" s="39"/>
      <c r="YP75" s="39"/>
      <c r="YQ75" s="39"/>
      <c r="YR75" s="39"/>
      <c r="YS75" s="39"/>
      <c r="YT75" s="39"/>
      <c r="YU75" s="39"/>
      <c r="YV75" s="39"/>
      <c r="YW75" s="39"/>
      <c r="YX75" s="39"/>
      <c r="YY75" s="39"/>
      <c r="YZ75" s="39"/>
      <c r="ZA75" s="39"/>
      <c r="ZB75" s="39"/>
      <c r="ZC75" s="39"/>
      <c r="ZD75" s="39"/>
      <c r="ZE75" s="39"/>
      <c r="ZF75" s="39"/>
      <c r="ZG75" s="39"/>
      <c r="ZH75" s="39"/>
      <c r="ZI75" s="39"/>
      <c r="ZJ75" s="39"/>
      <c r="ZK75" s="39"/>
      <c r="ZL75" s="39"/>
      <c r="ZM75" s="39"/>
      <c r="ZN75" s="39"/>
      <c r="ZO75" s="39"/>
      <c r="ZP75" s="39"/>
      <c r="ZQ75" s="39"/>
      <c r="ZR75" s="39"/>
      <c r="ZS75" s="39"/>
      <c r="ZT75" s="39"/>
      <c r="ZU75" s="39"/>
      <c r="ZV75" s="39"/>
      <c r="ZW75" s="39"/>
      <c r="ZX75" s="39"/>
      <c r="ZY75" s="39"/>
      <c r="ZZ75" s="39"/>
      <c r="AAA75" s="39"/>
      <c r="AAB75" s="39"/>
      <c r="AAC75" s="39"/>
      <c r="AAD75" s="39"/>
      <c r="AAE75" s="39"/>
      <c r="AAF75" s="39"/>
      <c r="AAG75" s="39"/>
      <c r="AAH75" s="39"/>
      <c r="AAI75" s="39"/>
      <c r="AAJ75" s="39"/>
      <c r="AAK75" s="39"/>
      <c r="AAL75" s="39"/>
      <c r="AAM75" s="39"/>
      <c r="AAN75" s="39"/>
      <c r="AAO75" s="39"/>
      <c r="AAP75" s="39"/>
      <c r="AAQ75" s="39"/>
      <c r="AAR75" s="39"/>
      <c r="AAS75" s="39"/>
      <c r="AAT75" s="39"/>
      <c r="AAU75" s="39"/>
      <c r="AAV75" s="39"/>
      <c r="AAW75" s="39"/>
      <c r="AAX75" s="39"/>
      <c r="AAY75" s="39"/>
      <c r="AAZ75" s="39"/>
      <c r="ABA75" s="39"/>
      <c r="ABB75" s="39"/>
      <c r="ABC75" s="39"/>
      <c r="ABD75" s="39"/>
      <c r="ABE75" s="39"/>
      <c r="ABF75" s="39"/>
      <c r="ABG75" s="39"/>
      <c r="ABH75" s="39"/>
      <c r="ABI75" s="39"/>
      <c r="ABJ75" s="39"/>
      <c r="ABK75" s="39"/>
      <c r="ABL75" s="39"/>
      <c r="ABM75" s="39"/>
      <c r="ABN75" s="39"/>
      <c r="ABO75" s="39"/>
      <c r="ABP75" s="39"/>
      <c r="ABQ75" s="39"/>
      <c r="ABR75" s="39"/>
      <c r="ABS75" s="39"/>
      <c r="ABT75" s="39"/>
      <c r="ABU75" s="39"/>
      <c r="ABV75" s="39"/>
      <c r="ABW75" s="39"/>
      <c r="ABX75" s="39"/>
      <c r="ABY75" s="39"/>
      <c r="ABZ75" s="39"/>
      <c r="ACA75" s="39"/>
      <c r="ACB75" s="39"/>
      <c r="ACC75" s="39"/>
      <c r="ACD75" s="39"/>
      <c r="ACE75" s="39"/>
      <c r="ACF75" s="39"/>
      <c r="ACG75" s="39"/>
      <c r="ACH75" s="39"/>
      <c r="ACI75" s="39"/>
      <c r="ACJ75" s="39"/>
      <c r="ACK75" s="39"/>
      <c r="ACL75" s="39"/>
      <c r="ACM75" s="39"/>
      <c r="ACN75" s="39"/>
      <c r="ACO75" s="39"/>
      <c r="ACP75" s="39"/>
      <c r="ACQ75" s="39"/>
      <c r="ACR75" s="39"/>
      <c r="ACS75" s="39"/>
      <c r="ACT75" s="39"/>
      <c r="ACU75" s="39"/>
      <c r="ACV75" s="39"/>
      <c r="ACW75" s="39"/>
      <c r="ACX75" s="39"/>
      <c r="ACY75" s="39"/>
      <c r="ACZ75" s="39"/>
      <c r="ADA75" s="39"/>
      <c r="ADB75" s="39"/>
      <c r="ADC75" s="39"/>
      <c r="ADD75" s="39"/>
      <c r="ADE75" s="39"/>
      <c r="ADF75" s="39"/>
      <c r="ADG75" s="39"/>
      <c r="ADH75" s="39"/>
      <c r="ADI75" s="39"/>
      <c r="ADJ75" s="39"/>
      <c r="ADK75" s="39"/>
      <c r="ADL75" s="39"/>
      <c r="ADM75" s="39"/>
      <c r="ADN75" s="39"/>
      <c r="ADO75" s="39"/>
      <c r="ADP75" s="39"/>
      <c r="ADQ75" s="39"/>
      <c r="ADR75" s="39"/>
      <c r="ADS75" s="39"/>
      <c r="ADT75" s="39"/>
      <c r="ADU75" s="39"/>
      <c r="ADV75" s="39"/>
      <c r="ADW75" s="39"/>
      <c r="ADX75" s="39"/>
      <c r="ADY75" s="39"/>
      <c r="ADZ75" s="39"/>
      <c r="AEA75" s="39"/>
      <c r="AEB75" s="39"/>
      <c r="AEC75" s="39"/>
      <c r="AED75" s="39"/>
      <c r="AEE75" s="39"/>
      <c r="AEF75" s="39"/>
      <c r="AEG75" s="39"/>
      <c r="AEH75" s="39"/>
      <c r="AEI75" s="39"/>
      <c r="AEJ75" s="39"/>
      <c r="AEK75" s="39"/>
      <c r="AEL75" s="39"/>
      <c r="AEM75" s="39"/>
      <c r="AEN75" s="39"/>
      <c r="AEO75" s="39"/>
      <c r="AEP75" s="39"/>
      <c r="AEQ75" s="39"/>
      <c r="AER75" s="39"/>
      <c r="AES75" s="39"/>
      <c r="AET75" s="39"/>
      <c r="AEU75" s="39"/>
      <c r="AEV75" s="39"/>
      <c r="AEW75" s="39"/>
      <c r="AEX75" s="39"/>
      <c r="AEY75" s="39"/>
      <c r="AEZ75" s="39"/>
      <c r="AFA75" s="39"/>
      <c r="AFB75" s="39"/>
      <c r="AFC75" s="39"/>
      <c r="AFD75" s="39"/>
      <c r="AFE75" s="39"/>
      <c r="AFF75" s="39"/>
      <c r="AFG75" s="39"/>
      <c r="AFH75" s="39"/>
      <c r="AFI75" s="39"/>
      <c r="AFJ75" s="39"/>
      <c r="AFK75" s="39"/>
      <c r="AFL75" s="39"/>
      <c r="AFM75" s="39"/>
      <c r="AFN75" s="39"/>
      <c r="AFO75" s="39"/>
      <c r="AFP75" s="39"/>
      <c r="AFQ75" s="39"/>
      <c r="AFR75" s="39"/>
      <c r="AFS75" s="39"/>
      <c r="AFT75" s="39"/>
      <c r="AFU75" s="39"/>
      <c r="AFV75" s="39"/>
      <c r="AFW75" s="39"/>
      <c r="AFX75" s="39"/>
      <c r="AFY75" s="39"/>
      <c r="AFZ75" s="39"/>
      <c r="AGA75" s="39"/>
      <c r="AGB75" s="39"/>
      <c r="AGC75" s="39"/>
      <c r="AGD75" s="39"/>
      <c r="AGE75" s="39"/>
      <c r="AGF75" s="39"/>
      <c r="AGG75" s="39"/>
      <c r="AGH75" s="39"/>
      <c r="AGI75" s="39"/>
      <c r="AGJ75" s="39"/>
      <c r="AGK75" s="39"/>
      <c r="AGL75" s="39"/>
      <c r="AGM75" s="39"/>
      <c r="AGN75" s="39"/>
      <c r="AGO75" s="39"/>
      <c r="AGP75" s="39"/>
      <c r="AGQ75" s="39"/>
      <c r="AGR75" s="39"/>
      <c r="AGS75" s="39"/>
      <c r="AGT75" s="39"/>
      <c r="AGU75" s="39"/>
      <c r="AGV75" s="39"/>
      <c r="AGW75" s="39"/>
      <c r="AGX75" s="39"/>
      <c r="AGY75" s="39"/>
      <c r="AGZ75" s="39"/>
      <c r="AHA75" s="39"/>
      <c r="AHB75" s="39"/>
      <c r="AHC75" s="39"/>
      <c r="AHD75" s="39"/>
      <c r="AHE75" s="39"/>
      <c r="AHF75" s="39"/>
      <c r="AHG75" s="39"/>
      <c r="AHH75" s="39"/>
      <c r="AHI75" s="39"/>
      <c r="AHJ75" s="39"/>
      <c r="AHK75" s="39"/>
      <c r="AHL75" s="39"/>
      <c r="AHM75" s="39"/>
      <c r="AHN75" s="39"/>
      <c r="AHO75" s="39"/>
      <c r="AHP75" s="39"/>
      <c r="AHQ75" s="39"/>
      <c r="AHR75" s="39"/>
      <c r="AHS75" s="39"/>
      <c r="AHT75" s="39"/>
      <c r="AHU75" s="39"/>
      <c r="AHV75" s="39"/>
      <c r="AHW75" s="39"/>
      <c r="AHX75" s="39"/>
      <c r="AHY75" s="39"/>
      <c r="AHZ75" s="39"/>
      <c r="AIA75" s="39"/>
      <c r="AIB75" s="39"/>
      <c r="AIC75" s="39"/>
      <c r="AID75" s="39"/>
      <c r="AIE75" s="39"/>
      <c r="AIF75" s="39"/>
      <c r="AIG75" s="39"/>
      <c r="AIH75" s="39"/>
      <c r="AII75" s="39"/>
      <c r="AIJ75" s="39"/>
      <c r="AIK75" s="39"/>
      <c r="AIL75" s="39"/>
      <c r="AIM75" s="39"/>
      <c r="AIN75" s="39"/>
      <c r="AIO75" s="39"/>
      <c r="AIP75" s="39"/>
      <c r="AIQ75" s="39"/>
      <c r="AIR75" s="39"/>
      <c r="AIS75" s="39"/>
      <c r="AIT75" s="39"/>
      <c r="AIU75" s="39"/>
      <c r="AIV75" s="39"/>
      <c r="AIW75" s="39"/>
      <c r="AIX75" s="39"/>
      <c r="AIY75" s="39"/>
      <c r="AIZ75" s="39"/>
      <c r="AJA75" s="39"/>
      <c r="AJB75" s="39"/>
      <c r="AJC75" s="39"/>
      <c r="AJD75" s="39"/>
      <c r="AJE75" s="39"/>
      <c r="AJF75" s="39"/>
      <c r="AJG75" s="39"/>
      <c r="AJH75" s="39"/>
      <c r="AJI75" s="39"/>
      <c r="AJJ75" s="39"/>
      <c r="AJK75" s="39"/>
      <c r="AJL75" s="39"/>
      <c r="AJM75" s="39"/>
      <c r="AJN75" s="39"/>
      <c r="AJO75" s="39"/>
      <c r="AJP75" s="39"/>
      <c r="AJQ75" s="39"/>
      <c r="AJR75" s="39"/>
      <c r="AJS75" s="39"/>
      <c r="AJT75" s="39"/>
      <c r="AJU75" s="39"/>
      <c r="AJV75" s="39"/>
      <c r="AJW75" s="39"/>
      <c r="AJX75" s="39"/>
      <c r="AJY75" s="39"/>
      <c r="AJZ75" s="39"/>
      <c r="AKA75" s="39"/>
      <c r="AKB75" s="39"/>
      <c r="AKC75" s="39"/>
      <c r="AKD75" s="39"/>
      <c r="AKE75" s="39"/>
      <c r="AKF75" s="39"/>
      <c r="AKG75" s="39"/>
      <c r="AKH75" s="39"/>
      <c r="AKI75" s="39"/>
      <c r="AKJ75" s="39"/>
      <c r="AKK75" s="39"/>
      <c r="AKL75" s="39"/>
      <c r="AKM75" s="39"/>
      <c r="AKN75" s="39"/>
      <c r="AKO75" s="39"/>
      <c r="AKP75" s="39"/>
      <c r="AKQ75" s="39"/>
      <c r="AKR75" s="39"/>
      <c r="AKS75" s="39"/>
      <c r="AKT75" s="39"/>
      <c r="AKU75" s="39"/>
      <c r="AKV75" s="39"/>
      <c r="AKW75" s="39"/>
      <c r="AKX75" s="39"/>
      <c r="AKY75" s="39"/>
      <c r="AKZ75" s="39"/>
      <c r="ALA75" s="39"/>
      <c r="ALB75" s="39"/>
      <c r="ALC75" s="39"/>
      <c r="ALD75" s="39"/>
      <c r="ALE75" s="39"/>
      <c r="ALF75" s="39"/>
      <c r="ALG75" s="39"/>
      <c r="ALH75" s="39"/>
      <c r="ALI75" s="39"/>
      <c r="ALJ75" s="39"/>
      <c r="ALK75" s="39"/>
      <c r="ALL75" s="39"/>
      <c r="ALM75" s="39"/>
      <c r="ALN75" s="39"/>
      <c r="ALO75" s="39"/>
      <c r="ALP75" s="39"/>
      <c r="ALQ75" s="39"/>
      <c r="ALR75" s="39"/>
      <c r="ALS75" s="39"/>
      <c r="ALT75" s="39"/>
      <c r="ALU75" s="39"/>
      <c r="ALV75" s="39"/>
      <c r="ALW75" s="39"/>
      <c r="ALX75" s="39"/>
      <c r="ALY75" s="39"/>
      <c r="ALZ75" s="39"/>
      <c r="AMA75" s="39"/>
      <c r="AMB75" s="39"/>
      <c r="AMC75" s="39"/>
      <c r="AMD75" s="39"/>
      <c r="AME75" s="39"/>
      <c r="AMF75" s="39"/>
      <c r="AMG75" s="39"/>
      <c r="AMH75" s="39"/>
      <c r="AMI75" s="39"/>
      <c r="AMJ75" s="39"/>
      <c r="AMK75" s="39"/>
      <c r="AML75" s="39"/>
      <c r="AMM75" s="39"/>
      <c r="AMN75" s="39"/>
      <c r="AMO75" s="39"/>
      <c r="AMP75" s="39"/>
      <c r="AMQ75" s="39"/>
      <c r="AMR75" s="39"/>
      <c r="AMS75" s="39"/>
      <c r="AMT75" s="39"/>
      <c r="AMU75" s="39"/>
      <c r="AMV75" s="39"/>
      <c r="AMW75" s="39"/>
      <c r="AMX75" s="39"/>
      <c r="AMY75" s="39"/>
      <c r="AMZ75" s="39"/>
      <c r="ANA75" s="39"/>
      <c r="ANB75" s="39"/>
      <c r="ANC75" s="39"/>
      <c r="AND75" s="39"/>
      <c r="ANE75" s="39"/>
      <c r="ANF75" s="39"/>
      <c r="ANG75" s="39"/>
      <c r="ANH75" s="39"/>
      <c r="ANI75" s="39"/>
      <c r="ANJ75" s="39"/>
      <c r="ANK75" s="39"/>
      <c r="ANL75" s="39"/>
      <c r="ANM75" s="39"/>
      <c r="ANN75" s="39"/>
      <c r="ANO75" s="39"/>
      <c r="ANP75" s="39"/>
      <c r="ANQ75" s="39"/>
      <c r="ANR75" s="39"/>
      <c r="ANS75" s="39"/>
      <c r="ANT75" s="39"/>
      <c r="ANU75" s="39"/>
      <c r="ANV75" s="39"/>
      <c r="ANW75" s="39"/>
      <c r="ANX75" s="39"/>
      <c r="ANY75" s="39"/>
      <c r="ANZ75" s="39"/>
      <c r="AOA75" s="39"/>
      <c r="AOB75" s="39"/>
      <c r="AOC75" s="39"/>
      <c r="AOD75" s="39"/>
      <c r="AOE75" s="39"/>
      <c r="AOF75" s="39"/>
      <c r="AOG75" s="39"/>
      <c r="AOH75" s="39"/>
      <c r="AOI75" s="39"/>
      <c r="AOJ75" s="39"/>
      <c r="AOK75" s="39"/>
      <c r="AOL75" s="39"/>
      <c r="AOM75" s="39"/>
      <c r="AON75" s="39"/>
      <c r="AOO75" s="39"/>
      <c r="AOP75" s="39"/>
      <c r="AOQ75" s="39"/>
      <c r="AOR75" s="39"/>
      <c r="AOS75" s="39"/>
      <c r="AOT75" s="39"/>
      <c r="AOU75" s="39"/>
      <c r="AOV75" s="39"/>
      <c r="AOW75" s="39"/>
      <c r="AOX75" s="39"/>
      <c r="AOY75" s="39"/>
      <c r="AOZ75" s="39"/>
      <c r="APA75" s="39"/>
      <c r="APB75" s="39"/>
      <c r="APC75" s="39"/>
      <c r="APD75" s="39"/>
      <c r="APE75" s="39"/>
      <c r="APF75" s="39"/>
      <c r="APG75" s="39"/>
      <c r="APH75" s="39"/>
      <c r="API75" s="39"/>
      <c r="APJ75" s="39"/>
      <c r="APK75" s="39"/>
      <c r="APL75" s="39"/>
      <c r="APM75" s="39"/>
      <c r="APN75" s="39"/>
      <c r="APO75" s="39"/>
      <c r="APP75" s="39"/>
      <c r="APQ75" s="39"/>
      <c r="APR75" s="39"/>
      <c r="APS75" s="39"/>
      <c r="APT75" s="39"/>
      <c r="APU75" s="39"/>
      <c r="APV75" s="39"/>
      <c r="APW75" s="39"/>
      <c r="APX75" s="39"/>
      <c r="APY75" s="39"/>
      <c r="APZ75" s="39"/>
      <c r="AQA75" s="39"/>
      <c r="AQB75" s="39"/>
      <c r="AQC75" s="39"/>
      <c r="AQD75" s="39"/>
      <c r="AQE75" s="39"/>
      <c r="AQF75" s="39"/>
      <c r="AQG75" s="39"/>
      <c r="AQH75" s="39"/>
      <c r="AQI75" s="39"/>
      <c r="AQJ75" s="39"/>
      <c r="AQK75" s="39"/>
      <c r="AQL75" s="39"/>
      <c r="AQM75" s="39"/>
      <c r="AQN75" s="39"/>
      <c r="AQO75" s="39"/>
      <c r="AQP75" s="39"/>
      <c r="AQQ75" s="39"/>
      <c r="AQR75" s="39"/>
      <c r="AQS75" s="39"/>
      <c r="AQT75" s="39"/>
      <c r="AQU75" s="39"/>
      <c r="AQV75" s="39"/>
      <c r="AQW75" s="39"/>
      <c r="AQX75" s="39"/>
      <c r="AQY75" s="39"/>
      <c r="AQZ75" s="39"/>
      <c r="ARA75" s="39"/>
      <c r="ARB75" s="39"/>
      <c r="ARC75" s="39"/>
      <c r="ARD75" s="39"/>
      <c r="ARE75" s="39"/>
      <c r="ARF75" s="39"/>
      <c r="ARG75" s="39"/>
      <c r="ARH75" s="39"/>
      <c r="ARI75" s="39"/>
      <c r="ARJ75" s="39"/>
      <c r="ARK75" s="39"/>
      <c r="ARL75" s="39"/>
      <c r="ARM75" s="39"/>
      <c r="ARN75" s="39"/>
      <c r="ARO75" s="39"/>
      <c r="ARP75" s="39"/>
      <c r="ARQ75" s="39"/>
      <c r="ARR75" s="39"/>
      <c r="ARS75" s="39"/>
      <c r="ART75" s="39"/>
      <c r="ARU75" s="39"/>
      <c r="ARV75" s="39"/>
      <c r="ARW75" s="39"/>
      <c r="ARX75" s="39"/>
      <c r="ARY75" s="39"/>
      <c r="ARZ75" s="39"/>
      <c r="ASA75" s="39"/>
      <c r="ASB75" s="39"/>
      <c r="ASC75" s="39"/>
      <c r="ASD75" s="39"/>
      <c r="ASE75" s="39"/>
      <c r="ASF75" s="39"/>
      <c r="ASG75" s="39"/>
      <c r="ASH75" s="39"/>
      <c r="ASI75" s="39"/>
      <c r="ASJ75" s="39"/>
      <c r="ASK75" s="39"/>
      <c r="ASL75" s="39"/>
      <c r="ASM75" s="39"/>
      <c r="ASN75" s="39"/>
      <c r="ASO75" s="39"/>
      <c r="ASP75" s="39"/>
      <c r="ASQ75" s="39"/>
      <c r="ASR75" s="39"/>
      <c r="ASS75" s="39"/>
      <c r="AST75" s="39"/>
      <c r="ASU75" s="39"/>
      <c r="ASV75" s="39"/>
      <c r="ASW75" s="39"/>
      <c r="ASX75" s="39"/>
      <c r="ASY75" s="39"/>
      <c r="ASZ75" s="39"/>
      <c r="ATA75" s="39"/>
      <c r="ATB75" s="39"/>
      <c r="ATC75" s="39"/>
      <c r="ATD75" s="39"/>
      <c r="ATE75" s="39"/>
      <c r="ATF75" s="39"/>
      <c r="ATG75" s="39"/>
      <c r="ATH75" s="39"/>
      <c r="ATI75" s="39"/>
      <c r="ATJ75" s="39"/>
      <c r="ATK75" s="39"/>
      <c r="ATL75" s="39"/>
      <c r="ATM75" s="39"/>
      <c r="ATN75" s="39"/>
      <c r="ATO75" s="39"/>
      <c r="ATP75" s="39"/>
      <c r="ATQ75" s="39"/>
      <c r="ATR75" s="39"/>
      <c r="ATS75" s="39"/>
      <c r="ATT75" s="39"/>
      <c r="ATU75" s="39"/>
      <c r="ATV75" s="39"/>
      <c r="ATW75" s="39"/>
      <c r="ATX75" s="39"/>
      <c r="ATY75" s="39"/>
      <c r="ATZ75" s="39"/>
      <c r="AUA75" s="39"/>
      <c r="AUB75" s="39"/>
      <c r="AUC75" s="39"/>
      <c r="AUD75" s="39"/>
      <c r="AUE75" s="39"/>
      <c r="AUF75" s="39"/>
      <c r="AUG75" s="39"/>
      <c r="AUH75" s="39"/>
      <c r="AUI75" s="39"/>
      <c r="AUJ75" s="39"/>
      <c r="AUK75" s="39"/>
      <c r="AUL75" s="39"/>
      <c r="AUM75" s="39"/>
      <c r="AUN75" s="39"/>
      <c r="AUO75" s="39"/>
      <c r="AUP75" s="39"/>
      <c r="AUQ75" s="39"/>
      <c r="AUR75" s="39"/>
      <c r="AUS75" s="39"/>
      <c r="AUT75" s="39"/>
      <c r="AUU75" s="39"/>
      <c r="AUV75" s="39"/>
      <c r="AUW75" s="39"/>
      <c r="AUX75" s="39"/>
      <c r="AUY75" s="39"/>
      <c r="AUZ75" s="39"/>
      <c r="AVA75" s="39"/>
      <c r="AVB75" s="39"/>
      <c r="AVC75" s="39"/>
      <c r="AVD75" s="39"/>
      <c r="AVE75" s="39"/>
      <c r="AVF75" s="39"/>
      <c r="AVG75" s="39"/>
      <c r="AVH75" s="39"/>
      <c r="AVI75" s="39"/>
      <c r="AVJ75" s="39"/>
      <c r="AVK75" s="39"/>
      <c r="AVL75" s="39"/>
      <c r="AVM75" s="39"/>
      <c r="AVN75" s="39"/>
      <c r="AVO75" s="39"/>
      <c r="AVP75" s="39"/>
      <c r="AVQ75" s="39"/>
      <c r="AVR75" s="39"/>
      <c r="AVS75" s="39"/>
      <c r="AVT75" s="39"/>
      <c r="AVU75" s="39"/>
      <c r="AVV75" s="39"/>
      <c r="AVW75" s="39"/>
      <c r="AVX75" s="39"/>
      <c r="AVY75" s="39"/>
      <c r="AVZ75" s="39"/>
      <c r="AWA75" s="39"/>
      <c r="AWB75" s="39"/>
      <c r="AWC75" s="39"/>
      <c r="AWD75" s="39"/>
      <c r="AWE75" s="39"/>
      <c r="AWF75" s="39"/>
      <c r="AWG75" s="39"/>
      <c r="AWH75" s="39"/>
      <c r="AWI75" s="39"/>
      <c r="AWJ75" s="39"/>
      <c r="AWK75" s="39"/>
      <c r="AWL75" s="39"/>
      <c r="AWM75" s="39"/>
      <c r="AWN75" s="39"/>
      <c r="AWO75" s="39"/>
      <c r="AWP75" s="39"/>
      <c r="AWQ75" s="39"/>
      <c r="AWR75" s="39"/>
      <c r="AWS75" s="39"/>
      <c r="AWT75" s="39"/>
      <c r="AWU75" s="39"/>
      <c r="AWV75" s="39"/>
      <c r="AWW75" s="39"/>
      <c r="AWX75" s="39"/>
      <c r="AWY75" s="39"/>
      <c r="AWZ75" s="39"/>
      <c r="AXA75" s="39"/>
      <c r="AXB75" s="39"/>
      <c r="AXC75" s="39"/>
      <c r="AXD75" s="39"/>
      <c r="AXE75" s="39"/>
      <c r="AXF75" s="39"/>
      <c r="AXG75" s="39"/>
      <c r="AXH75" s="39"/>
      <c r="AXI75" s="39"/>
      <c r="AXJ75" s="39"/>
      <c r="AXK75" s="39"/>
      <c r="AXL75" s="39"/>
      <c r="AXM75" s="39"/>
      <c r="AXN75" s="39"/>
      <c r="AXO75" s="39"/>
      <c r="AXP75" s="39"/>
      <c r="AXQ75" s="39"/>
      <c r="AXR75" s="39"/>
      <c r="AXS75" s="39"/>
      <c r="AXT75" s="39"/>
      <c r="AXU75" s="39"/>
      <c r="AXV75" s="39"/>
      <c r="AXW75" s="39"/>
      <c r="AXX75" s="39"/>
      <c r="AXY75" s="39"/>
      <c r="AXZ75" s="39"/>
      <c r="AYA75" s="39"/>
      <c r="AYB75" s="39"/>
      <c r="AYC75" s="39"/>
      <c r="AYD75" s="39"/>
      <c r="AYE75" s="39"/>
      <c r="AYF75" s="39"/>
      <c r="AYG75" s="39"/>
      <c r="AYH75" s="39"/>
      <c r="AYI75" s="39"/>
      <c r="AYJ75" s="39"/>
      <c r="AYK75" s="39"/>
      <c r="AYL75" s="39"/>
      <c r="AYM75" s="39"/>
      <c r="AYN75" s="39"/>
      <c r="AYO75" s="39"/>
      <c r="AYP75" s="39"/>
      <c r="AYQ75" s="39"/>
      <c r="AYR75" s="39"/>
      <c r="AYS75" s="39"/>
      <c r="AYT75" s="39"/>
      <c r="AYU75" s="39"/>
      <c r="AYV75" s="39"/>
      <c r="AYW75" s="39"/>
      <c r="AYX75" s="39"/>
      <c r="AYY75" s="39"/>
      <c r="AYZ75" s="39"/>
      <c r="AZA75" s="39"/>
      <c r="AZB75" s="39"/>
      <c r="AZC75" s="39"/>
      <c r="AZD75" s="39"/>
      <c r="AZE75" s="39"/>
      <c r="AZF75" s="39"/>
      <c r="AZG75" s="39"/>
      <c r="AZH75" s="39"/>
      <c r="AZI75" s="39"/>
      <c r="AZJ75" s="39"/>
      <c r="AZK75" s="39"/>
      <c r="AZL75" s="39"/>
      <c r="AZM75" s="39"/>
      <c r="AZN75" s="39"/>
      <c r="AZO75" s="39"/>
      <c r="AZP75" s="39"/>
      <c r="AZQ75" s="39"/>
      <c r="AZR75" s="39"/>
      <c r="AZS75" s="39"/>
      <c r="AZT75" s="39"/>
      <c r="AZU75" s="39"/>
      <c r="AZV75" s="39"/>
      <c r="AZW75" s="39"/>
      <c r="AZX75" s="39"/>
      <c r="AZY75" s="39"/>
      <c r="AZZ75" s="39"/>
      <c r="BAA75" s="39"/>
      <c r="BAB75" s="39"/>
      <c r="BAC75" s="39"/>
      <c r="BAD75" s="39"/>
      <c r="BAE75" s="39"/>
      <c r="BAF75" s="39"/>
      <c r="BAG75" s="39"/>
      <c r="BAH75" s="39"/>
      <c r="BAI75" s="39"/>
      <c r="BAJ75" s="39"/>
      <c r="BAK75" s="39"/>
      <c r="BAL75" s="39"/>
      <c r="BAM75" s="39"/>
      <c r="BAN75" s="39"/>
      <c r="BAO75" s="39"/>
      <c r="BAP75" s="39"/>
      <c r="BAQ75" s="39"/>
      <c r="BAR75" s="39"/>
      <c r="BAS75" s="39"/>
      <c r="BAT75" s="39"/>
      <c r="BAU75" s="39"/>
      <c r="BAV75" s="39"/>
      <c r="BAW75" s="39"/>
      <c r="BAX75" s="39"/>
      <c r="BAY75" s="39"/>
      <c r="BAZ75" s="39"/>
      <c r="BBA75" s="39"/>
      <c r="BBB75" s="39"/>
      <c r="BBC75" s="39"/>
      <c r="BBD75" s="39"/>
      <c r="BBE75" s="39"/>
      <c r="BBF75" s="39"/>
      <c r="BBG75" s="39"/>
      <c r="BBH75" s="39"/>
      <c r="BBI75" s="39"/>
      <c r="BBJ75" s="39"/>
      <c r="BBK75" s="39"/>
      <c r="BBL75" s="39"/>
      <c r="BBM75" s="39"/>
      <c r="BBN75" s="39"/>
      <c r="BBO75" s="39"/>
      <c r="BBP75" s="39"/>
      <c r="BBQ75" s="39"/>
      <c r="BBR75" s="39"/>
      <c r="BBS75" s="39"/>
      <c r="BBT75" s="39"/>
      <c r="BBU75" s="39"/>
      <c r="BBV75" s="39"/>
      <c r="BBW75" s="39"/>
      <c r="BBX75" s="39"/>
      <c r="BBY75" s="39"/>
      <c r="BBZ75" s="39"/>
      <c r="BCA75" s="39"/>
      <c r="BCB75" s="39"/>
      <c r="BCC75" s="39"/>
      <c r="BCD75" s="39"/>
      <c r="BCE75" s="39"/>
      <c r="BCF75" s="39"/>
      <c r="BCG75" s="39"/>
      <c r="BCH75" s="39"/>
      <c r="BCI75" s="39"/>
      <c r="BCJ75" s="39"/>
      <c r="BCK75" s="39"/>
      <c r="BCL75" s="39"/>
      <c r="BCM75" s="39"/>
      <c r="BCN75" s="39"/>
      <c r="BCO75" s="39"/>
      <c r="BCP75" s="39"/>
      <c r="BCQ75" s="39"/>
      <c r="BCR75" s="39"/>
      <c r="BCS75" s="39"/>
      <c r="BCT75" s="39"/>
      <c r="BCU75" s="39"/>
      <c r="BCV75" s="39"/>
      <c r="BCW75" s="39"/>
      <c r="BCX75" s="39"/>
      <c r="BCY75" s="39"/>
      <c r="BCZ75" s="39"/>
      <c r="BDA75" s="39"/>
      <c r="BDB75" s="39"/>
      <c r="BDC75" s="39"/>
      <c r="BDD75" s="39"/>
      <c r="BDE75" s="39"/>
      <c r="BDF75" s="39"/>
      <c r="BDG75" s="39"/>
      <c r="BDH75" s="39"/>
      <c r="BDI75" s="39"/>
      <c r="BDJ75" s="39"/>
      <c r="BDK75" s="39"/>
      <c r="BDL75" s="39"/>
      <c r="BDM75" s="39"/>
      <c r="BDN75" s="39"/>
      <c r="BDO75" s="39"/>
      <c r="BDP75" s="39"/>
      <c r="BDQ75" s="39"/>
      <c r="BDR75" s="39"/>
      <c r="BDS75" s="39"/>
      <c r="BDT75" s="39"/>
      <c r="BDU75" s="39"/>
      <c r="BDV75" s="39"/>
      <c r="BDW75" s="39"/>
      <c r="BDX75" s="39"/>
      <c r="BDY75" s="39"/>
      <c r="BDZ75" s="39"/>
      <c r="BEA75" s="39"/>
      <c r="BEB75" s="39"/>
      <c r="BEC75" s="39"/>
      <c r="BED75" s="39"/>
      <c r="BEE75" s="39"/>
      <c r="BEF75" s="39"/>
      <c r="BEG75" s="39"/>
      <c r="BEH75" s="39"/>
      <c r="BEI75" s="39"/>
      <c r="BEJ75" s="39"/>
      <c r="BEK75" s="39"/>
      <c r="BEL75" s="39"/>
      <c r="BEM75" s="39"/>
      <c r="BEN75" s="39"/>
      <c r="BEO75" s="39"/>
      <c r="BEP75" s="39"/>
      <c r="BEQ75" s="39"/>
      <c r="BER75" s="39"/>
      <c r="BES75" s="39"/>
      <c r="BET75" s="39"/>
      <c r="BEU75" s="39"/>
      <c r="BEV75" s="39"/>
      <c r="BEW75" s="39"/>
      <c r="BEX75" s="39"/>
      <c r="BEY75" s="39"/>
      <c r="BEZ75" s="39"/>
      <c r="BFA75" s="39"/>
      <c r="BFB75" s="39"/>
      <c r="BFC75" s="39"/>
      <c r="BFD75" s="39"/>
      <c r="BFE75" s="39"/>
      <c r="BFF75" s="39"/>
      <c r="BFG75" s="39"/>
      <c r="BFH75" s="39"/>
      <c r="BFI75" s="39"/>
      <c r="BFJ75" s="39"/>
      <c r="BFK75" s="39"/>
      <c r="BFL75" s="39"/>
      <c r="BFM75" s="39"/>
      <c r="BFN75" s="39"/>
      <c r="BFO75" s="39"/>
      <c r="BFP75" s="39"/>
      <c r="BFQ75" s="39"/>
      <c r="BFR75" s="39"/>
      <c r="BFS75" s="39"/>
      <c r="BFT75" s="39"/>
      <c r="BFU75" s="39"/>
      <c r="BFV75" s="39"/>
      <c r="BFW75" s="39"/>
      <c r="BFX75" s="39"/>
      <c r="BFY75" s="39"/>
      <c r="BFZ75" s="39"/>
      <c r="BGA75" s="39"/>
      <c r="BGB75" s="39"/>
      <c r="BGC75" s="39"/>
      <c r="BGD75" s="39"/>
      <c r="BGE75" s="39"/>
      <c r="BGF75" s="39"/>
      <c r="BGG75" s="39"/>
      <c r="BGH75" s="39"/>
      <c r="BGI75" s="39"/>
      <c r="BGJ75" s="39"/>
      <c r="BGK75" s="39"/>
      <c r="BGL75" s="39"/>
      <c r="BGM75" s="39"/>
      <c r="BGN75" s="39"/>
      <c r="BGO75" s="39"/>
      <c r="BGP75" s="39"/>
      <c r="BGQ75" s="39"/>
      <c r="BGR75" s="39"/>
      <c r="BGS75" s="39"/>
      <c r="BGT75" s="39"/>
      <c r="BGU75" s="39"/>
      <c r="BGV75" s="39"/>
      <c r="BGW75" s="39"/>
      <c r="BGX75" s="39"/>
      <c r="BGY75" s="39"/>
      <c r="BGZ75" s="39"/>
      <c r="BHA75" s="39"/>
      <c r="BHB75" s="39"/>
      <c r="BHC75" s="39"/>
      <c r="BHD75" s="39"/>
      <c r="BHE75" s="39"/>
      <c r="BHF75" s="39"/>
      <c r="BHG75" s="39"/>
      <c r="BHH75" s="39"/>
      <c r="BHI75" s="39"/>
      <c r="BHJ75" s="39"/>
      <c r="BHK75" s="39"/>
      <c r="BHL75" s="39"/>
      <c r="BHM75" s="39"/>
      <c r="BHN75" s="39"/>
      <c r="BHO75" s="39"/>
      <c r="BHP75" s="39"/>
      <c r="BHQ75" s="39"/>
      <c r="BHR75" s="39"/>
      <c r="BHS75" s="39"/>
      <c r="BHT75" s="39"/>
      <c r="BHU75" s="39"/>
      <c r="BHV75" s="39"/>
      <c r="BHW75" s="39"/>
      <c r="BHX75" s="39"/>
      <c r="BHY75" s="39"/>
      <c r="BHZ75" s="39"/>
      <c r="BIA75" s="39"/>
      <c r="BIB75" s="39"/>
      <c r="BIC75" s="39"/>
      <c r="BID75" s="39"/>
      <c r="BIE75" s="39"/>
      <c r="BIF75" s="39"/>
      <c r="BIG75" s="39"/>
      <c r="BIH75" s="39"/>
      <c r="BII75" s="39"/>
      <c r="BIJ75" s="39"/>
      <c r="BIK75" s="39"/>
      <c r="BIL75" s="39"/>
      <c r="BIM75" s="39"/>
      <c r="BIN75" s="39"/>
      <c r="BIO75" s="39"/>
      <c r="BIP75" s="39"/>
      <c r="BIQ75" s="39"/>
      <c r="BIR75" s="39"/>
      <c r="BIS75" s="39"/>
      <c r="BIT75" s="39"/>
      <c r="BIU75" s="39"/>
      <c r="BIV75" s="39"/>
      <c r="BIW75" s="39"/>
      <c r="BIX75" s="39"/>
      <c r="BIY75" s="39"/>
      <c r="BIZ75" s="39"/>
      <c r="BJA75" s="39"/>
      <c r="BJB75" s="39"/>
      <c r="BJC75" s="39"/>
      <c r="BJD75" s="39"/>
      <c r="BJE75" s="39"/>
      <c r="BJF75" s="39"/>
      <c r="BJG75" s="39"/>
      <c r="BJH75" s="39"/>
      <c r="BJI75" s="39"/>
      <c r="BJJ75" s="39"/>
      <c r="BJK75" s="39"/>
      <c r="BJL75" s="39"/>
      <c r="BJM75" s="39"/>
      <c r="BJN75" s="39"/>
      <c r="BJO75" s="39"/>
      <c r="BJP75" s="39"/>
      <c r="BJQ75" s="39"/>
      <c r="BJR75" s="39"/>
      <c r="BJS75" s="39"/>
      <c r="BJT75" s="39"/>
      <c r="BJU75" s="39"/>
      <c r="BJV75" s="39"/>
      <c r="BJW75" s="39"/>
      <c r="BJX75" s="39"/>
      <c r="BJY75" s="39"/>
      <c r="BJZ75" s="39"/>
      <c r="BKA75" s="39"/>
      <c r="BKB75" s="39"/>
      <c r="BKC75" s="39"/>
      <c r="BKD75" s="39"/>
      <c r="BKE75" s="39"/>
      <c r="BKF75" s="39"/>
      <c r="BKG75" s="39"/>
      <c r="BKH75" s="39"/>
      <c r="BKI75" s="39"/>
      <c r="BKJ75" s="39"/>
      <c r="BKK75" s="39"/>
      <c r="BKL75" s="39"/>
      <c r="BKM75" s="39"/>
      <c r="BKN75" s="39"/>
      <c r="BKO75" s="39"/>
      <c r="BKP75" s="39"/>
      <c r="BKQ75" s="39"/>
      <c r="BKR75" s="39"/>
      <c r="BKS75" s="39"/>
      <c r="BKT75" s="39"/>
      <c r="BKU75" s="39"/>
      <c r="BKV75" s="39"/>
      <c r="BKW75" s="39"/>
      <c r="BKX75" s="39"/>
      <c r="BKY75" s="39"/>
      <c r="BKZ75" s="39"/>
      <c r="BLA75" s="39"/>
      <c r="BLB75" s="39"/>
      <c r="BLC75" s="39"/>
      <c r="BLD75" s="39"/>
      <c r="BLE75" s="39"/>
      <c r="BLF75" s="39"/>
      <c r="BLG75" s="39"/>
      <c r="BLH75" s="39"/>
      <c r="BLI75" s="39"/>
      <c r="BLJ75" s="39"/>
      <c r="BLK75" s="39"/>
      <c r="BLL75" s="39"/>
      <c r="BLM75" s="39"/>
      <c r="BLN75" s="39"/>
      <c r="BLO75" s="39"/>
      <c r="BLP75" s="39"/>
      <c r="BLQ75" s="39"/>
      <c r="BLR75" s="39"/>
      <c r="BLS75" s="39"/>
      <c r="BLT75" s="39"/>
      <c r="BLU75" s="39"/>
      <c r="BLV75" s="39"/>
      <c r="BLW75" s="39"/>
      <c r="BLX75" s="39"/>
      <c r="BLY75" s="39"/>
      <c r="BLZ75" s="39"/>
      <c r="BMA75" s="39"/>
      <c r="BMB75" s="39"/>
      <c r="BMC75" s="39"/>
      <c r="BMD75" s="39"/>
      <c r="BME75" s="39"/>
      <c r="BMF75" s="39"/>
      <c r="BMG75" s="39"/>
      <c r="BMH75" s="39"/>
      <c r="BMI75" s="39"/>
      <c r="BMJ75" s="39"/>
      <c r="BMK75" s="39"/>
      <c r="BML75" s="39"/>
      <c r="BMM75" s="39"/>
      <c r="BMN75" s="39"/>
      <c r="BMO75" s="39"/>
      <c r="BMP75" s="39"/>
      <c r="BMQ75" s="39"/>
      <c r="BMR75" s="39"/>
      <c r="BMS75" s="39"/>
      <c r="BMT75" s="39"/>
      <c r="BMU75" s="39"/>
      <c r="BMV75" s="39"/>
      <c r="BMW75" s="39"/>
      <c r="BMX75" s="39"/>
      <c r="BMY75" s="39"/>
      <c r="BMZ75" s="39"/>
      <c r="BNA75" s="39"/>
      <c r="BNB75" s="39"/>
      <c r="BNC75" s="39"/>
      <c r="BND75" s="39"/>
      <c r="BNE75" s="39"/>
      <c r="BNF75" s="39"/>
      <c r="BNG75" s="39"/>
      <c r="BNH75" s="39"/>
      <c r="BNI75" s="39"/>
      <c r="BNJ75" s="39"/>
      <c r="BNK75" s="39"/>
      <c r="BNL75" s="39"/>
      <c r="BNM75" s="39"/>
      <c r="BNN75" s="39"/>
      <c r="BNO75" s="39"/>
      <c r="BNP75" s="39"/>
      <c r="BNQ75" s="39"/>
      <c r="BNR75" s="39"/>
      <c r="BNS75" s="39"/>
      <c r="BNT75" s="39"/>
      <c r="BNU75" s="39"/>
      <c r="BNV75" s="39"/>
      <c r="BNW75" s="39"/>
      <c r="BNX75" s="39"/>
      <c r="BNY75" s="39"/>
      <c r="BNZ75" s="39"/>
      <c r="BOA75" s="39"/>
      <c r="BOB75" s="39"/>
      <c r="BOC75" s="39"/>
      <c r="BOD75" s="39"/>
      <c r="BOE75" s="39"/>
      <c r="BOF75" s="39"/>
      <c r="BOG75" s="39"/>
      <c r="BOH75" s="39"/>
      <c r="BOI75" s="39"/>
      <c r="BOJ75" s="39"/>
      <c r="BOK75" s="39"/>
      <c r="BOL75" s="39"/>
      <c r="BOM75" s="39"/>
      <c r="BON75" s="39"/>
      <c r="BOO75" s="39"/>
      <c r="BOP75" s="39"/>
      <c r="BOQ75" s="39"/>
      <c r="BOR75" s="39"/>
      <c r="BOS75" s="39"/>
      <c r="BOT75" s="39"/>
      <c r="BOU75" s="39"/>
      <c r="BOV75" s="39"/>
      <c r="BOW75" s="39"/>
      <c r="BOX75" s="39"/>
      <c r="BOY75" s="39"/>
      <c r="BOZ75" s="39"/>
      <c r="BPA75" s="39"/>
      <c r="BPB75" s="39"/>
      <c r="BPC75" s="39"/>
      <c r="BPD75" s="39"/>
      <c r="BPE75" s="39"/>
      <c r="BPF75" s="39"/>
      <c r="BPG75" s="39"/>
      <c r="BPH75" s="39"/>
      <c r="BPI75" s="39"/>
      <c r="BPJ75" s="39"/>
      <c r="BPK75" s="39"/>
      <c r="BPL75" s="39"/>
      <c r="BPM75" s="39"/>
      <c r="BPN75" s="39"/>
      <c r="BPO75" s="39"/>
      <c r="BPP75" s="39"/>
      <c r="BPQ75" s="39"/>
      <c r="BPR75" s="39"/>
      <c r="BPS75" s="39"/>
      <c r="BPT75" s="39"/>
      <c r="BPU75" s="39"/>
      <c r="BPV75" s="39"/>
      <c r="BPW75" s="39"/>
      <c r="BPX75" s="39"/>
      <c r="BPY75" s="39"/>
      <c r="BPZ75" s="39"/>
      <c r="BQA75" s="39"/>
      <c r="BQB75" s="39"/>
      <c r="BQC75" s="39"/>
      <c r="BQD75" s="39"/>
      <c r="BQE75" s="39"/>
      <c r="BQF75" s="39"/>
      <c r="BQG75" s="39"/>
      <c r="BQH75" s="39"/>
      <c r="BQI75" s="39"/>
      <c r="BQJ75" s="39"/>
      <c r="BQK75" s="39"/>
      <c r="BQL75" s="39"/>
      <c r="BQM75" s="39"/>
      <c r="BQN75" s="39"/>
      <c r="BQO75" s="39"/>
      <c r="BQP75" s="39"/>
      <c r="BQQ75" s="39"/>
      <c r="BQR75" s="39"/>
      <c r="BQS75" s="39"/>
      <c r="BQT75" s="39"/>
      <c r="BQU75" s="39"/>
      <c r="BQV75" s="39"/>
      <c r="BQW75" s="39"/>
      <c r="BQX75" s="39"/>
      <c r="BQY75" s="39"/>
      <c r="BQZ75" s="39"/>
      <c r="BRA75" s="39"/>
      <c r="BRB75" s="39"/>
      <c r="BRC75" s="39"/>
      <c r="BRD75" s="39"/>
      <c r="BRE75" s="39"/>
      <c r="BRF75" s="39"/>
      <c r="BRG75" s="39"/>
      <c r="BRH75" s="39"/>
      <c r="BRI75" s="39"/>
      <c r="BRJ75" s="39"/>
      <c r="BRK75" s="39"/>
      <c r="BRL75" s="39"/>
      <c r="BRM75" s="39"/>
      <c r="BRN75" s="39"/>
      <c r="BRO75" s="39"/>
      <c r="BRP75" s="39"/>
      <c r="BRQ75" s="39"/>
      <c r="BRR75" s="39"/>
      <c r="BRS75" s="39"/>
      <c r="BRT75" s="39"/>
      <c r="BRU75" s="39"/>
      <c r="BRV75" s="39"/>
      <c r="BRW75" s="39"/>
      <c r="BRX75" s="39"/>
      <c r="BRY75" s="39"/>
      <c r="BRZ75" s="39"/>
      <c r="BSA75" s="39"/>
      <c r="BSB75" s="39"/>
      <c r="BSC75" s="39"/>
      <c r="BSD75" s="39"/>
      <c r="BSE75" s="39"/>
      <c r="BSF75" s="39"/>
      <c r="BSG75" s="39"/>
      <c r="BSH75" s="39"/>
      <c r="BSI75" s="39"/>
      <c r="BSJ75" s="39"/>
      <c r="BSK75" s="39"/>
      <c r="BSL75" s="39"/>
      <c r="BSM75" s="39"/>
      <c r="BSN75" s="39"/>
      <c r="BSO75" s="39"/>
      <c r="BSP75" s="39"/>
      <c r="BSQ75" s="39"/>
      <c r="BSR75" s="39"/>
      <c r="BSS75" s="39"/>
      <c r="BST75" s="39"/>
      <c r="BSU75" s="39"/>
      <c r="BSV75" s="39"/>
      <c r="BSW75" s="39"/>
      <c r="BSX75" s="39"/>
      <c r="BSY75" s="39"/>
      <c r="BSZ75" s="39"/>
      <c r="BTA75" s="39"/>
      <c r="BTB75" s="39"/>
      <c r="BTC75" s="39"/>
      <c r="BTD75" s="39"/>
      <c r="BTE75" s="39"/>
      <c r="BTF75" s="39"/>
      <c r="BTG75" s="39"/>
      <c r="BTH75" s="39"/>
      <c r="BTI75" s="39"/>
      <c r="BTJ75" s="39"/>
      <c r="BTK75" s="39"/>
      <c r="BTL75" s="39"/>
      <c r="BTM75" s="39"/>
      <c r="BTN75" s="39"/>
      <c r="BTO75" s="39"/>
      <c r="BTP75" s="39"/>
      <c r="BTQ75" s="39"/>
      <c r="BTR75" s="39"/>
      <c r="BTS75" s="39"/>
      <c r="BTT75" s="39"/>
      <c r="BTU75" s="39"/>
      <c r="BTV75" s="39"/>
      <c r="BTW75" s="39"/>
      <c r="BTX75" s="39"/>
      <c r="BTY75" s="39"/>
      <c r="BTZ75" s="39"/>
      <c r="BUA75" s="39"/>
      <c r="BUB75" s="39"/>
      <c r="BUC75" s="39"/>
      <c r="BUD75" s="39"/>
      <c r="BUE75" s="39"/>
      <c r="BUF75" s="39"/>
      <c r="BUG75" s="39"/>
      <c r="BUH75" s="39"/>
      <c r="BUI75" s="39"/>
      <c r="BUJ75" s="39"/>
      <c r="BUK75" s="39"/>
      <c r="BUL75" s="39"/>
      <c r="BUM75" s="39"/>
      <c r="BUN75" s="39"/>
      <c r="BUO75" s="39"/>
      <c r="BUP75" s="39"/>
      <c r="BUQ75" s="39"/>
      <c r="BUR75" s="39"/>
      <c r="BUS75" s="39"/>
      <c r="BUT75" s="39"/>
      <c r="BUU75" s="39"/>
      <c r="BUV75" s="39"/>
      <c r="BUW75" s="39"/>
      <c r="BUX75" s="39"/>
      <c r="BUY75" s="39"/>
      <c r="BUZ75" s="39"/>
      <c r="BVA75" s="39"/>
      <c r="BVB75" s="39"/>
      <c r="BVC75" s="39"/>
      <c r="BVD75" s="39"/>
      <c r="BVE75" s="39"/>
      <c r="BVF75" s="39"/>
      <c r="BVG75" s="39"/>
      <c r="BVH75" s="39"/>
      <c r="BVI75" s="39"/>
      <c r="BVJ75" s="39"/>
      <c r="BVK75" s="39"/>
      <c r="BVL75" s="39"/>
      <c r="BVM75" s="39"/>
      <c r="BVN75" s="39"/>
      <c r="BVO75" s="39"/>
      <c r="BVP75" s="39"/>
      <c r="BVQ75" s="39"/>
      <c r="BVR75" s="39"/>
      <c r="BVS75" s="39"/>
      <c r="BVT75" s="39"/>
      <c r="BVU75" s="39"/>
      <c r="BVV75" s="39"/>
      <c r="BVW75" s="39"/>
      <c r="BVX75" s="39"/>
      <c r="BVY75" s="39"/>
      <c r="BVZ75" s="39"/>
      <c r="BWA75" s="39"/>
      <c r="BWB75" s="39"/>
      <c r="BWC75" s="39"/>
      <c r="BWD75" s="39"/>
      <c r="BWE75" s="39"/>
      <c r="BWF75" s="39"/>
      <c r="BWG75" s="39"/>
      <c r="BWH75" s="39"/>
      <c r="BWI75" s="39"/>
      <c r="BWJ75" s="39"/>
      <c r="BWK75" s="39"/>
      <c r="BWL75" s="39"/>
      <c r="BWM75" s="39"/>
      <c r="BWN75" s="39"/>
      <c r="BWO75" s="39"/>
      <c r="BWP75" s="39"/>
      <c r="BWQ75" s="39"/>
      <c r="BWR75" s="39"/>
      <c r="BWS75" s="39"/>
      <c r="BWT75" s="39"/>
      <c r="BWU75" s="39"/>
      <c r="BWV75" s="39"/>
      <c r="BWW75" s="39"/>
      <c r="BWX75" s="39"/>
      <c r="BWY75" s="39"/>
      <c r="BWZ75" s="39"/>
      <c r="BXA75" s="39"/>
      <c r="BXB75" s="39"/>
      <c r="BXC75" s="39"/>
      <c r="BXD75" s="39"/>
      <c r="BXE75" s="39"/>
      <c r="BXF75" s="39"/>
      <c r="BXG75" s="39"/>
      <c r="BXH75" s="39"/>
      <c r="BXI75" s="39"/>
      <c r="BXJ75" s="39"/>
      <c r="BXK75" s="39"/>
      <c r="BXL75" s="39"/>
      <c r="BXM75" s="39"/>
      <c r="BXN75" s="39"/>
      <c r="BXO75" s="39"/>
      <c r="BXP75" s="39"/>
      <c r="BXQ75" s="39"/>
      <c r="BXR75" s="39"/>
      <c r="BXS75" s="39"/>
      <c r="BXT75" s="39"/>
      <c r="BXU75" s="39"/>
      <c r="BXV75" s="39"/>
      <c r="BXW75" s="39"/>
      <c r="BXX75" s="39"/>
      <c r="BXY75" s="39"/>
      <c r="BXZ75" s="39"/>
      <c r="BYA75" s="39"/>
      <c r="BYB75" s="39"/>
      <c r="BYC75" s="39"/>
      <c r="BYD75" s="39"/>
      <c r="BYE75" s="39"/>
      <c r="BYF75" s="39"/>
      <c r="BYG75" s="39"/>
      <c r="BYH75" s="39"/>
      <c r="BYI75" s="39"/>
      <c r="BYJ75" s="39"/>
      <c r="BYK75" s="39"/>
      <c r="BYL75" s="39"/>
      <c r="BYM75" s="39"/>
      <c r="BYN75" s="39"/>
      <c r="BYO75" s="39"/>
      <c r="BYP75" s="39"/>
      <c r="BYQ75" s="39"/>
      <c r="BYR75" s="39"/>
      <c r="BYS75" s="39"/>
      <c r="BYT75" s="39"/>
      <c r="BYU75" s="39"/>
      <c r="BYV75" s="39"/>
      <c r="BYW75" s="39"/>
      <c r="BYX75" s="39"/>
      <c r="BYY75" s="39"/>
      <c r="BYZ75" s="39"/>
      <c r="BZA75" s="39"/>
      <c r="BZB75" s="39"/>
      <c r="BZC75" s="39"/>
      <c r="BZD75" s="39"/>
      <c r="BZE75" s="39"/>
      <c r="BZF75" s="39"/>
      <c r="BZG75" s="39"/>
      <c r="BZH75" s="39"/>
      <c r="BZI75" s="39"/>
      <c r="BZJ75" s="39"/>
      <c r="BZK75" s="39"/>
      <c r="BZL75" s="39"/>
      <c r="BZM75" s="39"/>
      <c r="BZN75" s="39"/>
      <c r="BZO75" s="39"/>
      <c r="BZP75" s="39"/>
      <c r="BZQ75" s="39"/>
      <c r="BZR75" s="39"/>
      <c r="BZS75" s="39"/>
      <c r="BZT75" s="39"/>
      <c r="BZU75" s="39"/>
      <c r="BZV75" s="39"/>
      <c r="BZW75" s="39"/>
      <c r="BZX75" s="39"/>
      <c r="BZY75" s="39"/>
      <c r="BZZ75" s="39"/>
      <c r="CAA75" s="39"/>
      <c r="CAB75" s="39"/>
      <c r="CAC75" s="39"/>
      <c r="CAD75" s="39"/>
      <c r="CAE75" s="39"/>
      <c r="CAF75" s="39"/>
      <c r="CAG75" s="39"/>
      <c r="CAH75" s="39"/>
      <c r="CAI75" s="39"/>
      <c r="CAJ75" s="39"/>
      <c r="CAK75" s="39"/>
      <c r="CAL75" s="39"/>
      <c r="CAM75" s="39"/>
      <c r="CAN75" s="39"/>
      <c r="CAO75" s="39"/>
      <c r="CAP75" s="39"/>
      <c r="CAQ75" s="39"/>
      <c r="CAR75" s="39"/>
      <c r="CAS75" s="39"/>
      <c r="CAT75" s="39"/>
      <c r="CAU75" s="39"/>
      <c r="CAV75" s="39"/>
      <c r="CAW75" s="39"/>
      <c r="CAX75" s="39"/>
      <c r="CAY75" s="39"/>
      <c r="CAZ75" s="39"/>
      <c r="CBA75" s="39"/>
      <c r="CBB75" s="39"/>
      <c r="CBC75" s="39"/>
      <c r="CBD75" s="39"/>
      <c r="CBE75" s="39"/>
      <c r="CBF75" s="39"/>
      <c r="CBG75" s="39"/>
      <c r="CBH75" s="39"/>
      <c r="CBI75" s="39"/>
      <c r="CBJ75" s="39"/>
      <c r="CBK75" s="39"/>
      <c r="CBL75" s="39"/>
      <c r="CBM75" s="39"/>
      <c r="CBN75" s="39"/>
      <c r="CBO75" s="39"/>
      <c r="CBP75" s="39"/>
      <c r="CBQ75" s="39"/>
      <c r="CBR75" s="39"/>
      <c r="CBS75" s="39"/>
      <c r="CBT75" s="39"/>
      <c r="CBU75" s="39"/>
      <c r="CBV75" s="39"/>
      <c r="CBW75" s="39"/>
      <c r="CBX75" s="39"/>
      <c r="CBY75" s="39"/>
      <c r="CBZ75" s="39"/>
      <c r="CCA75" s="39"/>
      <c r="CCB75" s="39"/>
      <c r="CCC75" s="39"/>
      <c r="CCD75" s="39"/>
      <c r="CCE75" s="39"/>
      <c r="CCF75" s="39"/>
      <c r="CCG75" s="39"/>
      <c r="CCH75" s="39"/>
      <c r="CCI75" s="39"/>
      <c r="CCJ75" s="39"/>
      <c r="CCK75" s="39"/>
      <c r="CCL75" s="39"/>
      <c r="CCM75" s="39"/>
      <c r="CCN75" s="39"/>
      <c r="CCO75" s="39"/>
      <c r="CCP75" s="39"/>
      <c r="CCQ75" s="39"/>
      <c r="CCR75" s="39"/>
      <c r="CCS75" s="39"/>
      <c r="CCT75" s="39"/>
      <c r="CCU75" s="39"/>
      <c r="CCV75" s="39"/>
      <c r="CCW75" s="39"/>
      <c r="CCX75" s="39"/>
      <c r="CCY75" s="39"/>
      <c r="CCZ75" s="39"/>
      <c r="CDA75" s="39"/>
      <c r="CDB75" s="39"/>
      <c r="CDC75" s="39"/>
      <c r="CDD75" s="39"/>
      <c r="CDE75" s="39"/>
      <c r="CDF75" s="39"/>
      <c r="CDG75" s="39"/>
      <c r="CDH75" s="39"/>
      <c r="CDI75" s="39"/>
      <c r="CDJ75" s="39"/>
      <c r="CDK75" s="39"/>
      <c r="CDL75" s="39"/>
      <c r="CDM75" s="39"/>
      <c r="CDN75" s="39"/>
      <c r="CDO75" s="39"/>
      <c r="CDP75" s="39"/>
      <c r="CDQ75" s="39"/>
      <c r="CDR75" s="39"/>
      <c r="CDS75" s="39"/>
      <c r="CDT75" s="39"/>
      <c r="CDU75" s="39"/>
      <c r="CDV75" s="39"/>
      <c r="CDW75" s="39"/>
      <c r="CDX75" s="39"/>
      <c r="CDY75" s="39"/>
      <c r="CDZ75" s="39"/>
      <c r="CEA75" s="39"/>
      <c r="CEB75" s="39"/>
      <c r="CEC75" s="39"/>
      <c r="CED75" s="39"/>
      <c r="CEE75" s="39"/>
      <c r="CEF75" s="39"/>
      <c r="CEG75" s="39"/>
      <c r="CEH75" s="39"/>
      <c r="CEI75" s="39"/>
      <c r="CEJ75" s="39"/>
      <c r="CEK75" s="39"/>
      <c r="CEL75" s="39"/>
      <c r="CEM75" s="39"/>
      <c r="CEN75" s="39"/>
      <c r="CEO75" s="39"/>
      <c r="CEP75" s="39"/>
      <c r="CEQ75" s="39"/>
      <c r="CER75" s="39"/>
      <c r="CES75" s="39"/>
      <c r="CET75" s="39"/>
      <c r="CEU75" s="39"/>
      <c r="CEV75" s="39"/>
      <c r="CEW75" s="39"/>
      <c r="CEX75" s="39"/>
      <c r="CEY75" s="39"/>
      <c r="CEZ75" s="39"/>
      <c r="CFA75" s="39"/>
      <c r="CFB75" s="39"/>
      <c r="CFC75" s="39"/>
      <c r="CFD75" s="39"/>
      <c r="CFE75" s="39"/>
      <c r="CFF75" s="39"/>
      <c r="CFG75" s="39"/>
      <c r="CFH75" s="39"/>
      <c r="CFI75" s="39"/>
      <c r="CFJ75" s="39"/>
      <c r="CFK75" s="39"/>
      <c r="CFL75" s="39"/>
      <c r="CFM75" s="39"/>
      <c r="CFN75" s="39"/>
      <c r="CFO75" s="39"/>
      <c r="CFP75" s="39"/>
      <c r="CFQ75" s="39"/>
      <c r="CFR75" s="39"/>
      <c r="CFS75" s="39"/>
      <c r="CFT75" s="39"/>
      <c r="CFU75" s="39"/>
      <c r="CFV75" s="39"/>
      <c r="CFW75" s="39"/>
      <c r="CFX75" s="39"/>
      <c r="CFY75" s="39"/>
      <c r="CFZ75" s="39"/>
      <c r="CGA75" s="39"/>
      <c r="CGB75" s="39"/>
      <c r="CGC75" s="39"/>
      <c r="CGD75" s="39"/>
      <c r="CGE75" s="39"/>
      <c r="CGF75" s="39"/>
      <c r="CGG75" s="39"/>
      <c r="CGH75" s="39"/>
      <c r="CGI75" s="39"/>
      <c r="CGJ75" s="39"/>
      <c r="CGK75" s="39"/>
      <c r="CGL75" s="39"/>
      <c r="CGM75" s="39"/>
      <c r="CGN75" s="39"/>
      <c r="CGO75" s="39"/>
      <c r="CGP75" s="39"/>
      <c r="CGQ75" s="39"/>
      <c r="CGR75" s="39"/>
      <c r="CGS75" s="39"/>
      <c r="CGT75" s="39"/>
      <c r="CGU75" s="39"/>
      <c r="CGV75" s="39"/>
      <c r="CGW75" s="39"/>
      <c r="CGX75" s="39"/>
      <c r="CGY75" s="39"/>
      <c r="CGZ75" s="39"/>
      <c r="CHA75" s="39"/>
      <c r="CHB75" s="39"/>
      <c r="CHC75" s="39"/>
      <c r="CHD75" s="39"/>
      <c r="CHE75" s="39"/>
      <c r="CHF75" s="39"/>
      <c r="CHG75" s="39"/>
      <c r="CHH75" s="39"/>
      <c r="CHI75" s="39"/>
      <c r="CHJ75" s="39"/>
      <c r="CHK75" s="39"/>
      <c r="CHL75" s="39"/>
      <c r="CHM75" s="39"/>
      <c r="CHN75" s="39"/>
      <c r="CHO75" s="39"/>
      <c r="CHP75" s="39"/>
      <c r="CHQ75" s="39"/>
      <c r="CHR75" s="39"/>
      <c r="CHS75" s="39"/>
      <c r="CHT75" s="39"/>
      <c r="CHU75" s="39"/>
      <c r="CHV75" s="39"/>
      <c r="CHW75" s="39"/>
      <c r="CHX75" s="39"/>
      <c r="CHY75" s="39"/>
      <c r="CHZ75" s="39"/>
      <c r="CIA75" s="39"/>
      <c r="CIB75" s="39"/>
      <c r="CIC75" s="39"/>
      <c r="CID75" s="39"/>
      <c r="CIE75" s="39"/>
      <c r="CIF75" s="39"/>
      <c r="CIG75" s="39"/>
      <c r="CIH75" s="39"/>
      <c r="CII75" s="39"/>
      <c r="CIJ75" s="39"/>
      <c r="CIK75" s="39"/>
      <c r="CIL75" s="39"/>
      <c r="CIM75" s="39"/>
      <c r="CIN75" s="39"/>
      <c r="CIO75" s="39"/>
      <c r="CIP75" s="39"/>
      <c r="CIQ75" s="39"/>
      <c r="CIR75" s="39"/>
      <c r="CIS75" s="39"/>
      <c r="CIT75" s="39"/>
      <c r="CIU75" s="39"/>
      <c r="CIV75" s="39"/>
      <c r="CIW75" s="39"/>
      <c r="CIX75" s="39"/>
      <c r="CIY75" s="39"/>
      <c r="CIZ75" s="39"/>
      <c r="CJA75" s="39"/>
      <c r="CJB75" s="39"/>
      <c r="CJC75" s="39"/>
      <c r="CJD75" s="39"/>
      <c r="CJE75" s="39"/>
      <c r="CJF75" s="39"/>
      <c r="CJG75" s="39"/>
      <c r="CJH75" s="39"/>
      <c r="CJI75" s="39"/>
      <c r="CJJ75" s="39"/>
      <c r="CJK75" s="39"/>
      <c r="CJL75" s="39"/>
      <c r="CJM75" s="39"/>
      <c r="CJN75" s="39"/>
      <c r="CJO75" s="39"/>
      <c r="CJP75" s="39"/>
      <c r="CJQ75" s="39"/>
      <c r="CJR75" s="39"/>
      <c r="CJS75" s="39"/>
      <c r="CJT75" s="39"/>
      <c r="CJU75" s="39"/>
      <c r="CJV75" s="39"/>
      <c r="CJW75" s="39"/>
      <c r="CJX75" s="39"/>
      <c r="CJY75" s="39"/>
      <c r="CJZ75" s="39"/>
      <c r="CKA75" s="39"/>
      <c r="CKB75" s="39"/>
      <c r="CKC75" s="39"/>
      <c r="CKD75" s="39"/>
      <c r="CKE75" s="39"/>
      <c r="CKF75" s="39"/>
      <c r="CKG75" s="39"/>
      <c r="CKH75" s="39"/>
      <c r="CKI75" s="39"/>
      <c r="CKJ75" s="39"/>
      <c r="CKK75" s="39"/>
      <c r="CKL75" s="39"/>
      <c r="CKM75" s="39"/>
      <c r="CKN75" s="39"/>
      <c r="CKO75" s="39"/>
      <c r="CKP75" s="39"/>
      <c r="CKQ75" s="39"/>
      <c r="CKR75" s="39"/>
      <c r="CKS75" s="39"/>
      <c r="CKT75" s="39"/>
      <c r="CKU75" s="39"/>
      <c r="CKV75" s="39"/>
      <c r="CKW75" s="39"/>
      <c r="CKX75" s="39"/>
      <c r="CKY75" s="39"/>
      <c r="CKZ75" s="39"/>
      <c r="CLA75" s="39"/>
      <c r="CLB75" s="39"/>
      <c r="CLC75" s="39"/>
      <c r="CLD75" s="39"/>
      <c r="CLE75" s="39"/>
      <c r="CLF75" s="39"/>
      <c r="CLG75" s="39"/>
      <c r="CLH75" s="39"/>
      <c r="CLI75" s="39"/>
      <c r="CLJ75" s="39"/>
      <c r="CLK75" s="39"/>
      <c r="CLL75" s="39"/>
      <c r="CLM75" s="39"/>
      <c r="CLN75" s="39"/>
      <c r="CLO75" s="39"/>
      <c r="CLP75" s="39"/>
      <c r="CLQ75" s="39"/>
      <c r="CLR75" s="39"/>
      <c r="CLS75" s="39"/>
      <c r="CLT75" s="39"/>
      <c r="CLU75" s="39"/>
      <c r="CLV75" s="39"/>
      <c r="CLW75" s="39"/>
      <c r="CLX75" s="39"/>
      <c r="CLY75" s="39"/>
      <c r="CLZ75" s="39"/>
      <c r="CMA75" s="39"/>
      <c r="CMB75" s="39"/>
      <c r="CMC75" s="39"/>
      <c r="CMD75" s="39"/>
      <c r="CME75" s="39"/>
      <c r="CMF75" s="39"/>
      <c r="CMG75" s="39"/>
      <c r="CMH75" s="39"/>
      <c r="CMI75" s="39"/>
      <c r="CMJ75" s="39"/>
      <c r="CMK75" s="39"/>
      <c r="CML75" s="39"/>
      <c r="CMM75" s="39"/>
      <c r="CMN75" s="39"/>
      <c r="CMO75" s="39"/>
      <c r="CMP75" s="39"/>
      <c r="CMQ75" s="39"/>
      <c r="CMR75" s="39"/>
      <c r="CMS75" s="39"/>
      <c r="CMT75" s="39"/>
      <c r="CMU75" s="39"/>
      <c r="CMV75" s="39"/>
      <c r="CMW75" s="39"/>
      <c r="CMX75" s="39"/>
      <c r="CMY75" s="39"/>
      <c r="CMZ75" s="39"/>
      <c r="CNA75" s="39"/>
      <c r="CNB75" s="39"/>
      <c r="CNC75" s="39"/>
      <c r="CND75" s="39"/>
      <c r="CNE75" s="39"/>
      <c r="CNF75" s="39"/>
      <c r="CNG75" s="39"/>
      <c r="CNH75" s="39"/>
      <c r="CNI75" s="39"/>
      <c r="CNJ75" s="39"/>
      <c r="CNK75" s="39"/>
      <c r="CNL75" s="39"/>
      <c r="CNM75" s="39"/>
      <c r="CNN75" s="39"/>
      <c r="CNO75" s="39"/>
      <c r="CNP75" s="39"/>
      <c r="CNQ75" s="39"/>
      <c r="CNR75" s="39"/>
      <c r="CNS75" s="39"/>
      <c r="CNT75" s="39"/>
      <c r="CNU75" s="39"/>
      <c r="CNV75" s="39"/>
      <c r="CNW75" s="39"/>
      <c r="CNX75" s="39"/>
      <c r="CNY75" s="39"/>
      <c r="CNZ75" s="39"/>
      <c r="COA75" s="39"/>
      <c r="COB75" s="39"/>
      <c r="COC75" s="39"/>
      <c r="COD75" s="39"/>
      <c r="COE75" s="39"/>
      <c r="COF75" s="39"/>
      <c r="COG75" s="39"/>
      <c r="COH75" s="39"/>
      <c r="COI75" s="39"/>
      <c r="COJ75" s="39"/>
      <c r="COK75" s="39"/>
      <c r="COL75" s="39"/>
      <c r="COM75" s="39"/>
      <c r="CON75" s="39"/>
      <c r="COO75" s="39"/>
      <c r="COP75" s="39"/>
      <c r="COQ75" s="39"/>
      <c r="COR75" s="39"/>
      <c r="COS75" s="39"/>
      <c r="COT75" s="39"/>
      <c r="COU75" s="39"/>
      <c r="COV75" s="39"/>
      <c r="COW75" s="39"/>
      <c r="COX75" s="39"/>
      <c r="COY75" s="39"/>
      <c r="COZ75" s="39"/>
      <c r="CPA75" s="39"/>
      <c r="CPB75" s="39"/>
      <c r="CPC75" s="39"/>
      <c r="CPD75" s="39"/>
      <c r="CPE75" s="39"/>
      <c r="CPF75" s="39"/>
      <c r="CPG75" s="39"/>
      <c r="CPH75" s="39"/>
      <c r="CPI75" s="39"/>
      <c r="CPJ75" s="39"/>
      <c r="CPK75" s="39"/>
      <c r="CPL75" s="39"/>
      <c r="CPM75" s="39"/>
      <c r="CPN75" s="39"/>
      <c r="CPO75" s="39"/>
      <c r="CPP75" s="39"/>
      <c r="CPQ75" s="39"/>
      <c r="CPR75" s="39"/>
      <c r="CPS75" s="39"/>
      <c r="CPT75" s="39"/>
      <c r="CPU75" s="39"/>
      <c r="CPV75" s="39"/>
      <c r="CPW75" s="39"/>
      <c r="CPX75" s="39"/>
      <c r="CPY75" s="39"/>
      <c r="CPZ75" s="39"/>
      <c r="CQA75" s="39"/>
      <c r="CQB75" s="39"/>
      <c r="CQC75" s="39"/>
      <c r="CQD75" s="39"/>
      <c r="CQE75" s="39"/>
      <c r="CQF75" s="39"/>
      <c r="CQG75" s="39"/>
      <c r="CQH75" s="39"/>
      <c r="CQI75" s="39"/>
      <c r="CQJ75" s="39"/>
      <c r="CQK75" s="39"/>
      <c r="CQL75" s="39"/>
      <c r="CQM75" s="39"/>
      <c r="CQN75" s="39"/>
      <c r="CQO75" s="39"/>
      <c r="CQP75" s="39"/>
      <c r="CQQ75" s="39"/>
      <c r="CQR75" s="39"/>
      <c r="CQS75" s="39"/>
      <c r="CQT75" s="39"/>
      <c r="CQU75" s="39"/>
      <c r="CQV75" s="39"/>
      <c r="CQW75" s="39"/>
      <c r="CQX75" s="39"/>
      <c r="CQY75" s="39"/>
      <c r="CQZ75" s="39"/>
      <c r="CRA75" s="39"/>
      <c r="CRB75" s="39"/>
      <c r="CRC75" s="39"/>
      <c r="CRD75" s="39"/>
      <c r="CRE75" s="39"/>
      <c r="CRF75" s="39"/>
      <c r="CRG75" s="39"/>
      <c r="CRH75" s="39"/>
      <c r="CRI75" s="39"/>
      <c r="CRJ75" s="39"/>
      <c r="CRK75" s="39"/>
      <c r="CRL75" s="39"/>
      <c r="CRM75" s="39"/>
      <c r="CRN75" s="39"/>
      <c r="CRO75" s="39"/>
      <c r="CRP75" s="39"/>
      <c r="CRQ75" s="39"/>
      <c r="CRR75" s="39"/>
      <c r="CRS75" s="39"/>
      <c r="CRT75" s="39"/>
      <c r="CRU75" s="39"/>
      <c r="CRV75" s="39"/>
      <c r="CRW75" s="39"/>
      <c r="CRX75" s="39"/>
      <c r="CRY75" s="39"/>
      <c r="CRZ75" s="39"/>
      <c r="CSA75" s="39"/>
      <c r="CSB75" s="39"/>
      <c r="CSC75" s="39"/>
      <c r="CSD75" s="39"/>
      <c r="CSE75" s="39"/>
      <c r="CSF75" s="39"/>
      <c r="CSG75" s="39"/>
      <c r="CSH75" s="39"/>
      <c r="CSI75" s="39"/>
      <c r="CSJ75" s="39"/>
      <c r="CSK75" s="39"/>
      <c r="CSL75" s="39"/>
      <c r="CSM75" s="39"/>
      <c r="CSN75" s="39"/>
      <c r="CSO75" s="39"/>
      <c r="CSP75" s="39"/>
      <c r="CSQ75" s="39"/>
      <c r="CSR75" s="39"/>
      <c r="CSS75" s="39"/>
      <c r="CST75" s="39"/>
      <c r="CSU75" s="39"/>
      <c r="CSV75" s="39"/>
      <c r="CSW75" s="39"/>
      <c r="CSX75" s="39"/>
      <c r="CSY75" s="39"/>
      <c r="CSZ75" s="39"/>
      <c r="CTA75" s="39"/>
      <c r="CTB75" s="39"/>
      <c r="CTC75" s="39"/>
      <c r="CTD75" s="39"/>
      <c r="CTE75" s="39"/>
      <c r="CTF75" s="39"/>
      <c r="CTG75" s="39"/>
      <c r="CTH75" s="39"/>
      <c r="CTI75" s="39"/>
      <c r="CTJ75" s="39"/>
      <c r="CTK75" s="39"/>
      <c r="CTL75" s="39"/>
      <c r="CTM75" s="39"/>
      <c r="CTN75" s="39"/>
      <c r="CTO75" s="39"/>
      <c r="CTP75" s="39"/>
      <c r="CTQ75" s="39"/>
      <c r="CTR75" s="39"/>
      <c r="CTS75" s="39"/>
      <c r="CTT75" s="39"/>
      <c r="CTU75" s="39"/>
      <c r="CTV75" s="39"/>
      <c r="CTW75" s="39"/>
      <c r="CTX75" s="39"/>
      <c r="CTY75" s="39"/>
      <c r="CTZ75" s="39"/>
      <c r="CUA75" s="39"/>
      <c r="CUB75" s="39"/>
      <c r="CUC75" s="39"/>
      <c r="CUD75" s="39"/>
      <c r="CUE75" s="39"/>
      <c r="CUF75" s="39"/>
      <c r="CUG75" s="39"/>
      <c r="CUH75" s="39"/>
      <c r="CUI75" s="39"/>
      <c r="CUJ75" s="39"/>
      <c r="CUK75" s="39"/>
      <c r="CUL75" s="39"/>
      <c r="CUM75" s="39"/>
      <c r="CUN75" s="39"/>
      <c r="CUO75" s="39"/>
      <c r="CUP75" s="39"/>
      <c r="CUQ75" s="39"/>
      <c r="CUR75" s="39"/>
      <c r="CUS75" s="39"/>
      <c r="CUT75" s="39"/>
      <c r="CUU75" s="39"/>
      <c r="CUV75" s="39"/>
      <c r="CUW75" s="39"/>
      <c r="CUX75" s="39"/>
      <c r="CUY75" s="39"/>
      <c r="CUZ75" s="39"/>
      <c r="CVA75" s="39"/>
      <c r="CVB75" s="39"/>
      <c r="CVC75" s="39"/>
      <c r="CVD75" s="39"/>
      <c r="CVE75" s="39"/>
      <c r="CVF75" s="39"/>
      <c r="CVG75" s="39"/>
      <c r="CVH75" s="39"/>
      <c r="CVI75" s="39"/>
      <c r="CVJ75" s="39"/>
      <c r="CVK75" s="39"/>
      <c r="CVL75" s="39"/>
      <c r="CVM75" s="39"/>
      <c r="CVN75" s="39"/>
      <c r="CVO75" s="39"/>
      <c r="CVP75" s="39"/>
      <c r="CVQ75" s="39"/>
      <c r="CVR75" s="39"/>
      <c r="CVS75" s="39"/>
      <c r="CVT75" s="39"/>
      <c r="CVU75" s="39"/>
      <c r="CVV75" s="39"/>
      <c r="CVW75" s="39"/>
      <c r="CVX75" s="39"/>
      <c r="CVY75" s="39"/>
      <c r="CVZ75" s="39"/>
      <c r="CWA75" s="39"/>
      <c r="CWB75" s="39"/>
      <c r="CWC75" s="39"/>
      <c r="CWD75" s="39"/>
      <c r="CWE75" s="39"/>
      <c r="CWF75" s="39"/>
      <c r="CWG75" s="39"/>
      <c r="CWH75" s="39"/>
      <c r="CWI75" s="39"/>
      <c r="CWJ75" s="39"/>
      <c r="CWK75" s="39"/>
      <c r="CWL75" s="39"/>
      <c r="CWM75" s="39"/>
      <c r="CWN75" s="39"/>
      <c r="CWO75" s="39"/>
      <c r="CWP75" s="39"/>
      <c r="CWQ75" s="39"/>
      <c r="CWR75" s="39"/>
      <c r="CWS75" s="39"/>
      <c r="CWT75" s="39"/>
      <c r="CWU75" s="39"/>
      <c r="CWV75" s="39"/>
      <c r="CWW75" s="39"/>
      <c r="CWX75" s="39"/>
      <c r="CWY75" s="39"/>
      <c r="CWZ75" s="39"/>
      <c r="CXA75" s="39"/>
      <c r="CXB75" s="39"/>
      <c r="CXC75" s="39"/>
      <c r="CXD75" s="39"/>
      <c r="CXE75" s="39"/>
      <c r="CXF75" s="39"/>
      <c r="CXG75" s="39"/>
      <c r="CXH75" s="39"/>
      <c r="CXI75" s="39"/>
      <c r="CXJ75" s="39"/>
      <c r="CXK75" s="39"/>
      <c r="CXL75" s="39"/>
      <c r="CXM75" s="39"/>
      <c r="CXN75" s="39"/>
      <c r="CXO75" s="39"/>
      <c r="CXP75" s="39"/>
      <c r="CXQ75" s="39"/>
      <c r="CXR75" s="39"/>
      <c r="CXS75" s="39"/>
      <c r="CXT75" s="39"/>
      <c r="CXU75" s="39"/>
      <c r="CXV75" s="39"/>
      <c r="CXW75" s="39"/>
      <c r="CXX75" s="39"/>
      <c r="CXY75" s="39"/>
      <c r="CXZ75" s="39"/>
      <c r="CYA75" s="39"/>
      <c r="CYB75" s="39"/>
      <c r="CYC75" s="39"/>
      <c r="CYD75" s="39"/>
      <c r="CYE75" s="39"/>
      <c r="CYF75" s="39"/>
      <c r="CYG75" s="39"/>
      <c r="CYH75" s="39"/>
      <c r="CYI75" s="39"/>
      <c r="CYJ75" s="39"/>
      <c r="CYK75" s="39"/>
      <c r="CYL75" s="39"/>
      <c r="CYM75" s="39"/>
      <c r="CYN75" s="39"/>
      <c r="CYO75" s="39"/>
      <c r="CYP75" s="39"/>
      <c r="CYQ75" s="39"/>
      <c r="CYR75" s="39"/>
      <c r="CYS75" s="39"/>
      <c r="CYT75" s="39"/>
      <c r="CYU75" s="39"/>
      <c r="CYV75" s="39"/>
      <c r="CYW75" s="39"/>
      <c r="CYX75" s="39"/>
      <c r="CYY75" s="39"/>
      <c r="CYZ75" s="39"/>
      <c r="CZA75" s="39"/>
      <c r="CZB75" s="39"/>
      <c r="CZC75" s="39"/>
      <c r="CZD75" s="39"/>
      <c r="CZE75" s="39"/>
      <c r="CZF75" s="39"/>
      <c r="CZG75" s="39"/>
      <c r="CZH75" s="39"/>
      <c r="CZI75" s="39"/>
      <c r="CZJ75" s="39"/>
      <c r="CZK75" s="39"/>
      <c r="CZL75" s="39"/>
      <c r="CZM75" s="39"/>
      <c r="CZN75" s="39"/>
      <c r="CZO75" s="39"/>
      <c r="CZP75" s="39"/>
      <c r="CZQ75" s="39"/>
      <c r="CZR75" s="39"/>
      <c r="CZS75" s="39"/>
      <c r="CZT75" s="39"/>
      <c r="CZU75" s="39"/>
      <c r="CZV75" s="39"/>
      <c r="CZW75" s="39"/>
      <c r="CZX75" s="39"/>
      <c r="CZY75" s="39"/>
      <c r="CZZ75" s="39"/>
      <c r="DAA75" s="39"/>
      <c r="DAB75" s="39"/>
      <c r="DAC75" s="39"/>
      <c r="DAD75" s="39"/>
      <c r="DAE75" s="39"/>
      <c r="DAF75" s="39"/>
      <c r="DAG75" s="39"/>
      <c r="DAH75" s="39"/>
      <c r="DAI75" s="39"/>
      <c r="DAJ75" s="39"/>
      <c r="DAK75" s="39"/>
      <c r="DAL75" s="39"/>
      <c r="DAM75" s="39"/>
      <c r="DAN75" s="39"/>
      <c r="DAO75" s="39"/>
      <c r="DAP75" s="39"/>
      <c r="DAQ75" s="39"/>
      <c r="DAR75" s="39"/>
      <c r="DAS75" s="39"/>
      <c r="DAT75" s="39"/>
      <c r="DAU75" s="39"/>
      <c r="DAV75" s="39"/>
      <c r="DAW75" s="39"/>
      <c r="DAX75" s="39"/>
      <c r="DAY75" s="39"/>
      <c r="DAZ75" s="39"/>
      <c r="DBA75" s="39"/>
      <c r="DBB75" s="39"/>
      <c r="DBC75" s="39"/>
      <c r="DBD75" s="39"/>
      <c r="DBE75" s="39"/>
      <c r="DBF75" s="39"/>
      <c r="DBG75" s="39"/>
      <c r="DBH75" s="39"/>
      <c r="DBI75" s="39"/>
      <c r="DBJ75" s="39"/>
      <c r="DBK75" s="39"/>
      <c r="DBL75" s="39"/>
      <c r="DBM75" s="39"/>
      <c r="DBN75" s="39"/>
      <c r="DBO75" s="39"/>
      <c r="DBP75" s="39"/>
      <c r="DBQ75" s="39"/>
      <c r="DBR75" s="39"/>
      <c r="DBS75" s="39"/>
      <c r="DBT75" s="39"/>
      <c r="DBU75" s="39"/>
      <c r="DBV75" s="39"/>
      <c r="DBW75" s="39"/>
      <c r="DBX75" s="39"/>
      <c r="DBY75" s="39"/>
      <c r="DBZ75" s="39"/>
      <c r="DCA75" s="39"/>
      <c r="DCB75" s="39"/>
      <c r="DCC75" s="39"/>
      <c r="DCD75" s="39"/>
      <c r="DCE75" s="39"/>
      <c r="DCF75" s="39"/>
      <c r="DCG75" s="39"/>
      <c r="DCH75" s="39"/>
      <c r="DCI75" s="39"/>
      <c r="DCJ75" s="39"/>
      <c r="DCK75" s="39"/>
      <c r="DCL75" s="39"/>
      <c r="DCM75" s="39"/>
      <c r="DCN75" s="39"/>
      <c r="DCO75" s="39"/>
      <c r="DCP75" s="39"/>
      <c r="DCQ75" s="39"/>
      <c r="DCR75" s="39"/>
      <c r="DCS75" s="39"/>
      <c r="DCT75" s="39"/>
      <c r="DCU75" s="39"/>
      <c r="DCV75" s="39"/>
      <c r="DCW75" s="39"/>
      <c r="DCX75" s="39"/>
      <c r="DCY75" s="39"/>
      <c r="DCZ75" s="39"/>
      <c r="DDA75" s="39"/>
      <c r="DDB75" s="39"/>
      <c r="DDC75" s="39"/>
      <c r="DDD75" s="39"/>
      <c r="DDE75" s="39"/>
      <c r="DDF75" s="39"/>
      <c r="DDG75" s="39"/>
      <c r="DDH75" s="39"/>
      <c r="DDI75" s="39"/>
      <c r="DDJ75" s="39"/>
      <c r="DDK75" s="39"/>
      <c r="DDL75" s="39"/>
      <c r="DDM75" s="39"/>
      <c r="DDN75" s="39"/>
      <c r="DDO75" s="39"/>
      <c r="DDP75" s="39"/>
      <c r="DDQ75" s="39"/>
      <c r="DDR75" s="39"/>
      <c r="DDS75" s="39"/>
      <c r="DDT75" s="39"/>
      <c r="DDU75" s="39"/>
      <c r="DDV75" s="39"/>
      <c r="DDW75" s="39"/>
      <c r="DDX75" s="39"/>
      <c r="DDY75" s="39"/>
      <c r="DDZ75" s="39"/>
      <c r="DEA75" s="39"/>
      <c r="DEB75" s="39"/>
      <c r="DEC75" s="39"/>
      <c r="DED75" s="39"/>
      <c r="DEE75" s="39"/>
      <c r="DEF75" s="39"/>
      <c r="DEG75" s="39"/>
      <c r="DEH75" s="39"/>
      <c r="DEI75" s="39"/>
      <c r="DEJ75" s="39"/>
      <c r="DEK75" s="39"/>
      <c r="DEL75" s="39"/>
      <c r="DEM75" s="39"/>
      <c r="DEN75" s="39"/>
      <c r="DEO75" s="39"/>
      <c r="DEP75" s="39"/>
      <c r="DEQ75" s="39"/>
      <c r="DER75" s="39"/>
      <c r="DES75" s="39"/>
      <c r="DET75" s="39"/>
      <c r="DEU75" s="39"/>
      <c r="DEV75" s="39"/>
      <c r="DEW75" s="39"/>
      <c r="DEX75" s="39"/>
      <c r="DEY75" s="39"/>
      <c r="DEZ75" s="39"/>
      <c r="DFA75" s="39"/>
      <c r="DFB75" s="39"/>
      <c r="DFC75" s="39"/>
      <c r="DFD75" s="39"/>
      <c r="DFE75" s="39"/>
      <c r="DFF75" s="39"/>
      <c r="DFG75" s="39"/>
      <c r="DFH75" s="39"/>
      <c r="DFI75" s="39"/>
      <c r="DFJ75" s="39"/>
      <c r="DFK75" s="39"/>
      <c r="DFL75" s="39"/>
      <c r="DFM75" s="39"/>
      <c r="DFN75" s="39"/>
      <c r="DFO75" s="39"/>
      <c r="DFP75" s="39"/>
      <c r="DFQ75" s="39"/>
      <c r="DFR75" s="39"/>
      <c r="DFS75" s="39"/>
      <c r="DFT75" s="39"/>
      <c r="DFU75" s="39"/>
      <c r="DFV75" s="39"/>
      <c r="DFW75" s="39"/>
      <c r="DFX75" s="39"/>
      <c r="DFY75" s="39"/>
      <c r="DFZ75" s="39"/>
      <c r="DGA75" s="39"/>
      <c r="DGB75" s="39"/>
      <c r="DGC75" s="39"/>
      <c r="DGD75" s="39"/>
      <c r="DGE75" s="39"/>
      <c r="DGF75" s="39"/>
      <c r="DGG75" s="39"/>
      <c r="DGH75" s="39"/>
      <c r="DGI75" s="39"/>
      <c r="DGJ75" s="39"/>
      <c r="DGK75" s="39"/>
      <c r="DGL75" s="39"/>
      <c r="DGM75" s="39"/>
      <c r="DGN75" s="39"/>
      <c r="DGO75" s="39"/>
      <c r="DGP75" s="39"/>
      <c r="DGQ75" s="39"/>
      <c r="DGR75" s="39"/>
      <c r="DGS75" s="39"/>
      <c r="DGT75" s="39"/>
      <c r="DGU75" s="39"/>
      <c r="DGV75" s="39"/>
      <c r="DGW75" s="39"/>
      <c r="DGX75" s="39"/>
      <c r="DGY75" s="39"/>
      <c r="DGZ75" s="39"/>
      <c r="DHA75" s="39"/>
      <c r="DHB75" s="39"/>
      <c r="DHC75" s="39"/>
      <c r="DHD75" s="39"/>
      <c r="DHE75" s="39"/>
      <c r="DHF75" s="39"/>
      <c r="DHG75" s="39"/>
      <c r="DHH75" s="39"/>
      <c r="DHI75" s="39"/>
      <c r="DHJ75" s="39"/>
      <c r="DHK75" s="39"/>
      <c r="DHL75" s="39"/>
      <c r="DHM75" s="39"/>
      <c r="DHN75" s="39"/>
      <c r="DHO75" s="39"/>
      <c r="DHP75" s="39"/>
      <c r="DHQ75" s="39"/>
      <c r="DHR75" s="39"/>
      <c r="DHS75" s="39"/>
      <c r="DHT75" s="39"/>
      <c r="DHU75" s="39"/>
      <c r="DHV75" s="39"/>
      <c r="DHW75" s="39"/>
      <c r="DHX75" s="39"/>
      <c r="DHY75" s="39"/>
      <c r="DHZ75" s="39"/>
      <c r="DIA75" s="39"/>
      <c r="DIB75" s="39"/>
      <c r="DIC75" s="39"/>
      <c r="DID75" s="39"/>
      <c r="DIE75" s="39"/>
      <c r="DIF75" s="39"/>
      <c r="DIG75" s="39"/>
      <c r="DIH75" s="39"/>
      <c r="DII75" s="39"/>
      <c r="DIJ75" s="39"/>
      <c r="DIK75" s="39"/>
      <c r="DIL75" s="39"/>
      <c r="DIM75" s="39"/>
      <c r="DIN75" s="39"/>
      <c r="DIO75" s="39"/>
      <c r="DIP75" s="39"/>
      <c r="DIQ75" s="39"/>
      <c r="DIR75" s="39"/>
      <c r="DIS75" s="39"/>
      <c r="DIT75" s="39"/>
      <c r="DIU75" s="39"/>
      <c r="DIV75" s="39"/>
      <c r="DIW75" s="39"/>
      <c r="DIX75" s="39"/>
      <c r="DIY75" s="39"/>
      <c r="DIZ75" s="39"/>
      <c r="DJA75" s="39"/>
      <c r="DJB75" s="39"/>
      <c r="DJC75" s="39"/>
      <c r="DJD75" s="39"/>
      <c r="DJE75" s="39"/>
      <c r="DJF75" s="39"/>
      <c r="DJG75" s="39"/>
      <c r="DJH75" s="39"/>
      <c r="DJI75" s="39"/>
      <c r="DJJ75" s="39"/>
      <c r="DJK75" s="39"/>
      <c r="DJL75" s="39"/>
      <c r="DJM75" s="39"/>
      <c r="DJN75" s="39"/>
      <c r="DJO75" s="39"/>
      <c r="DJP75" s="39"/>
      <c r="DJQ75" s="39"/>
      <c r="DJR75" s="39"/>
      <c r="DJS75" s="39"/>
      <c r="DJT75" s="39"/>
      <c r="DJU75" s="39"/>
      <c r="DJV75" s="39"/>
      <c r="DJW75" s="39"/>
      <c r="DJX75" s="39"/>
      <c r="DJY75" s="39"/>
      <c r="DJZ75" s="39"/>
      <c r="DKA75" s="39"/>
      <c r="DKB75" s="39"/>
      <c r="DKC75" s="39"/>
      <c r="DKD75" s="39"/>
      <c r="DKE75" s="39"/>
      <c r="DKF75" s="39"/>
      <c r="DKG75" s="39"/>
      <c r="DKH75" s="39"/>
      <c r="DKI75" s="39"/>
      <c r="DKJ75" s="39"/>
      <c r="DKK75" s="39"/>
      <c r="DKL75" s="39"/>
      <c r="DKM75" s="39"/>
      <c r="DKN75" s="39"/>
      <c r="DKO75" s="39"/>
      <c r="DKP75" s="39"/>
      <c r="DKQ75" s="39"/>
      <c r="DKR75" s="39"/>
      <c r="DKS75" s="39"/>
      <c r="DKT75" s="39"/>
      <c r="DKU75" s="39"/>
      <c r="DKV75" s="39"/>
      <c r="DKW75" s="39"/>
      <c r="DKX75" s="39"/>
      <c r="DKY75" s="39"/>
      <c r="DKZ75" s="39"/>
      <c r="DLA75" s="39"/>
      <c r="DLB75" s="39"/>
      <c r="DLC75" s="39"/>
      <c r="DLD75" s="39"/>
      <c r="DLE75" s="39"/>
      <c r="DLF75" s="39"/>
      <c r="DLG75" s="39"/>
      <c r="DLH75" s="39"/>
      <c r="DLI75" s="39"/>
      <c r="DLJ75" s="39"/>
      <c r="DLK75" s="39"/>
      <c r="DLL75" s="39"/>
      <c r="DLM75" s="39"/>
      <c r="DLN75" s="39"/>
      <c r="DLO75" s="39"/>
      <c r="DLP75" s="39"/>
      <c r="DLQ75" s="39"/>
      <c r="DLR75" s="39"/>
      <c r="DLS75" s="39"/>
      <c r="DLT75" s="39"/>
      <c r="DLU75" s="39"/>
      <c r="DLV75" s="39"/>
      <c r="DLW75" s="39"/>
      <c r="DLX75" s="39"/>
      <c r="DLY75" s="39"/>
      <c r="DLZ75" s="39"/>
      <c r="DMA75" s="39"/>
      <c r="DMB75" s="39"/>
      <c r="DMC75" s="39"/>
      <c r="DMD75" s="39"/>
      <c r="DME75" s="39"/>
      <c r="DMF75" s="39"/>
      <c r="DMG75" s="39"/>
      <c r="DMH75" s="39"/>
      <c r="DMI75" s="39"/>
      <c r="DMJ75" s="39"/>
      <c r="DMK75" s="39"/>
      <c r="DML75" s="39"/>
      <c r="DMM75" s="39"/>
      <c r="DMN75" s="39"/>
      <c r="DMO75" s="39"/>
      <c r="DMP75" s="39"/>
      <c r="DMQ75" s="39"/>
      <c r="DMR75" s="39"/>
      <c r="DMS75" s="39"/>
      <c r="DMT75" s="39"/>
      <c r="DMU75" s="39"/>
      <c r="DMV75" s="39"/>
      <c r="DMW75" s="39"/>
      <c r="DMX75" s="39"/>
      <c r="DMY75" s="39"/>
      <c r="DMZ75" s="39"/>
      <c r="DNA75" s="39"/>
      <c r="DNB75" s="39"/>
      <c r="DNC75" s="39"/>
      <c r="DND75" s="39"/>
      <c r="DNE75" s="39"/>
      <c r="DNF75" s="39"/>
      <c r="DNG75" s="39"/>
      <c r="DNH75" s="39"/>
      <c r="DNI75" s="39"/>
      <c r="DNJ75" s="39"/>
      <c r="DNK75" s="39"/>
      <c r="DNL75" s="39"/>
      <c r="DNM75" s="39"/>
      <c r="DNN75" s="39"/>
      <c r="DNO75" s="39"/>
      <c r="DNP75" s="39"/>
      <c r="DNQ75" s="39"/>
      <c r="DNR75" s="39"/>
      <c r="DNS75" s="39"/>
      <c r="DNT75" s="39"/>
      <c r="DNU75" s="39"/>
      <c r="DNV75" s="39"/>
      <c r="DNW75" s="39"/>
      <c r="DNX75" s="39"/>
      <c r="DNY75" s="39"/>
      <c r="DNZ75" s="39"/>
      <c r="DOA75" s="39"/>
      <c r="DOB75" s="39"/>
      <c r="DOC75" s="39"/>
      <c r="DOD75" s="39"/>
      <c r="DOE75" s="39"/>
      <c r="DOF75" s="39"/>
      <c r="DOG75" s="39"/>
      <c r="DOH75" s="39"/>
      <c r="DOI75" s="39"/>
      <c r="DOJ75" s="39"/>
      <c r="DOK75" s="39"/>
      <c r="DOL75" s="39"/>
      <c r="DOM75" s="39"/>
      <c r="DON75" s="39"/>
      <c r="DOO75" s="39"/>
      <c r="DOP75" s="39"/>
      <c r="DOQ75" s="39"/>
      <c r="DOR75" s="39"/>
      <c r="DOS75" s="39"/>
      <c r="DOT75" s="39"/>
      <c r="DOU75" s="39"/>
      <c r="DOV75" s="39"/>
      <c r="DOW75" s="39"/>
      <c r="DOX75" s="39"/>
      <c r="DOY75" s="39"/>
      <c r="DOZ75" s="39"/>
      <c r="DPA75" s="39"/>
      <c r="DPB75" s="39"/>
      <c r="DPC75" s="39"/>
      <c r="DPD75" s="39"/>
      <c r="DPE75" s="39"/>
      <c r="DPF75" s="39"/>
      <c r="DPG75" s="39"/>
      <c r="DPH75" s="39"/>
      <c r="DPI75" s="39"/>
      <c r="DPJ75" s="39"/>
      <c r="DPK75" s="39"/>
      <c r="DPL75" s="39"/>
      <c r="DPM75" s="39"/>
      <c r="DPN75" s="39"/>
      <c r="DPO75" s="39"/>
      <c r="DPP75" s="39"/>
      <c r="DPQ75" s="39"/>
      <c r="DPR75" s="39"/>
      <c r="DPS75" s="39"/>
      <c r="DPT75" s="39"/>
      <c r="DPU75" s="39"/>
      <c r="DPV75" s="39"/>
      <c r="DPW75" s="39"/>
      <c r="DPX75" s="39"/>
      <c r="DPY75" s="39"/>
      <c r="DPZ75" s="39"/>
      <c r="DQA75" s="39"/>
      <c r="DQB75" s="39"/>
      <c r="DQC75" s="39"/>
      <c r="DQD75" s="39"/>
      <c r="DQE75" s="39"/>
      <c r="DQF75" s="39"/>
      <c r="DQG75" s="39"/>
      <c r="DQH75" s="39"/>
      <c r="DQI75" s="39"/>
      <c r="DQJ75" s="39"/>
      <c r="DQK75" s="39"/>
      <c r="DQL75" s="39"/>
      <c r="DQM75" s="39"/>
      <c r="DQN75" s="39"/>
      <c r="DQO75" s="39"/>
      <c r="DQP75" s="39"/>
      <c r="DQQ75" s="39"/>
      <c r="DQR75" s="39"/>
      <c r="DQS75" s="39"/>
      <c r="DQT75" s="39"/>
      <c r="DQU75" s="39"/>
      <c r="DQV75" s="39"/>
      <c r="DQW75" s="39"/>
      <c r="DQX75" s="39"/>
      <c r="DQY75" s="39"/>
      <c r="DQZ75" s="39"/>
      <c r="DRA75" s="39"/>
      <c r="DRB75" s="39"/>
      <c r="DRC75" s="39"/>
      <c r="DRD75" s="39"/>
      <c r="DRE75" s="39"/>
      <c r="DRF75" s="39"/>
      <c r="DRG75" s="39"/>
      <c r="DRH75" s="39"/>
      <c r="DRI75" s="39"/>
      <c r="DRJ75" s="39"/>
      <c r="DRK75" s="39"/>
      <c r="DRL75" s="39"/>
      <c r="DRM75" s="39"/>
      <c r="DRN75" s="39"/>
      <c r="DRO75" s="39"/>
      <c r="DRP75" s="39"/>
      <c r="DRQ75" s="39"/>
      <c r="DRR75" s="39"/>
      <c r="DRS75" s="39"/>
      <c r="DRT75" s="39"/>
      <c r="DRU75" s="39"/>
      <c r="DRV75" s="39"/>
      <c r="DRW75" s="39"/>
      <c r="DRX75" s="39"/>
      <c r="DRY75" s="39"/>
      <c r="DRZ75" s="39"/>
      <c r="DSA75" s="39"/>
      <c r="DSB75" s="39"/>
      <c r="DSC75" s="39"/>
      <c r="DSD75" s="39"/>
      <c r="DSE75" s="39"/>
      <c r="DSF75" s="39"/>
      <c r="DSG75" s="39"/>
      <c r="DSH75" s="39"/>
      <c r="DSI75" s="39"/>
      <c r="DSJ75" s="39"/>
      <c r="DSK75" s="39"/>
      <c r="DSL75" s="39"/>
      <c r="DSM75" s="39"/>
      <c r="DSN75" s="39"/>
      <c r="DSO75" s="39"/>
      <c r="DSP75" s="39"/>
      <c r="DSQ75" s="39"/>
      <c r="DSR75" s="39"/>
      <c r="DSS75" s="39"/>
      <c r="DST75" s="39"/>
      <c r="DSU75" s="39"/>
      <c r="DSV75" s="39"/>
      <c r="DSW75" s="39"/>
      <c r="DSX75" s="39"/>
      <c r="DSY75" s="39"/>
    </row>
    <row r="76" spans="1:3223" ht="38.25" outlineLevel="1" x14ac:dyDescent="0.2">
      <c r="A76" s="124"/>
      <c r="B76" s="121"/>
      <c r="C76" s="118"/>
      <c r="D76" s="135"/>
      <c r="E76" s="138"/>
      <c r="F76" s="118"/>
      <c r="G76" s="115"/>
      <c r="H76" s="49">
        <v>-1044.2</v>
      </c>
      <c r="I76" s="51" t="s">
        <v>166</v>
      </c>
    </row>
    <row r="77" spans="1:3223" ht="38.25" outlineLevel="1" x14ac:dyDescent="0.2">
      <c r="A77" s="125"/>
      <c r="B77" s="122"/>
      <c r="C77" s="119"/>
      <c r="D77" s="136"/>
      <c r="E77" s="139"/>
      <c r="F77" s="119"/>
      <c r="G77" s="116"/>
      <c r="H77" s="49">
        <v>1608.88</v>
      </c>
      <c r="I77" s="51" t="s">
        <v>167</v>
      </c>
    </row>
    <row r="78" spans="1:3223" ht="38.25" outlineLevel="1" x14ac:dyDescent="0.2">
      <c r="A78" s="125"/>
      <c r="B78" s="122"/>
      <c r="C78" s="119"/>
      <c r="D78" s="136"/>
      <c r="E78" s="139"/>
      <c r="F78" s="119"/>
      <c r="G78" s="116"/>
      <c r="H78" s="49">
        <v>4500</v>
      </c>
      <c r="I78" s="51" t="s">
        <v>168</v>
      </c>
    </row>
    <row r="79" spans="1:3223" ht="51" outlineLevel="1" x14ac:dyDescent="0.2">
      <c r="A79" s="143"/>
      <c r="B79" s="144"/>
      <c r="C79" s="141"/>
      <c r="D79" s="137"/>
      <c r="E79" s="140"/>
      <c r="F79" s="141"/>
      <c r="G79" s="142"/>
      <c r="H79" s="49">
        <v>14938.75</v>
      </c>
      <c r="I79" s="51" t="s">
        <v>169</v>
      </c>
    </row>
    <row r="80" spans="1:3223" ht="51" outlineLevel="1" x14ac:dyDescent="0.2">
      <c r="A80" s="143"/>
      <c r="B80" s="144"/>
      <c r="C80" s="141"/>
      <c r="D80" s="137"/>
      <c r="E80" s="140"/>
      <c r="F80" s="141"/>
      <c r="G80" s="142"/>
      <c r="H80" s="49">
        <v>108272.14</v>
      </c>
      <c r="I80" s="51" t="s">
        <v>170</v>
      </c>
    </row>
    <row r="81" spans="1:3223" s="48" customFormat="1" ht="38.25" outlineLevel="1" x14ac:dyDescent="0.2">
      <c r="A81" s="36" t="s">
        <v>36</v>
      </c>
      <c r="B81" s="22" t="s">
        <v>37</v>
      </c>
      <c r="C81" s="23">
        <v>60570091.159999996</v>
      </c>
      <c r="D81" s="23">
        <v>71440349.420000002</v>
      </c>
      <c r="E81" s="14">
        <v>71407849.420000002</v>
      </c>
      <c r="F81" s="23">
        <f>E81-C81</f>
        <v>10837758.260000005</v>
      </c>
      <c r="G81" s="82">
        <f>E81/C81</f>
        <v>1.1789292050324198</v>
      </c>
      <c r="H81" s="15">
        <f>(D81-C81)/1000</f>
        <v>10870.258260000006</v>
      </c>
      <c r="I81" s="30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  <c r="IV81" s="39"/>
      <c r="IW81" s="39"/>
      <c r="IX81" s="39"/>
      <c r="IY81" s="39"/>
      <c r="IZ81" s="39"/>
      <c r="JA81" s="39"/>
      <c r="JB81" s="39"/>
      <c r="JC81" s="39"/>
      <c r="JD81" s="39"/>
      <c r="JE81" s="39"/>
      <c r="JF81" s="39"/>
      <c r="JG81" s="39"/>
      <c r="JH81" s="39"/>
      <c r="JI81" s="39"/>
      <c r="JJ81" s="39"/>
      <c r="JK81" s="39"/>
      <c r="JL81" s="39"/>
      <c r="JM81" s="39"/>
      <c r="JN81" s="39"/>
      <c r="JO81" s="39"/>
      <c r="JP81" s="39"/>
      <c r="JQ81" s="39"/>
      <c r="JR81" s="39"/>
      <c r="JS81" s="39"/>
      <c r="JT81" s="39"/>
      <c r="JU81" s="39"/>
      <c r="JV81" s="39"/>
      <c r="JW81" s="39"/>
      <c r="JX81" s="39"/>
      <c r="JY81" s="39"/>
      <c r="JZ81" s="39"/>
      <c r="KA81" s="39"/>
      <c r="KB81" s="39"/>
      <c r="KC81" s="39"/>
      <c r="KD81" s="39"/>
      <c r="KE81" s="39"/>
      <c r="KF81" s="39"/>
      <c r="KG81" s="39"/>
      <c r="KH81" s="39"/>
      <c r="KI81" s="39"/>
      <c r="KJ81" s="39"/>
      <c r="KK81" s="39"/>
      <c r="KL81" s="39"/>
      <c r="KM81" s="39"/>
      <c r="KN81" s="39"/>
      <c r="KO81" s="39"/>
      <c r="KP81" s="39"/>
      <c r="KQ81" s="39"/>
      <c r="KR81" s="39"/>
      <c r="KS81" s="39"/>
      <c r="KT81" s="39"/>
      <c r="KU81" s="39"/>
      <c r="KV81" s="39"/>
      <c r="KW81" s="39"/>
      <c r="KX81" s="39"/>
      <c r="KY81" s="39"/>
      <c r="KZ81" s="39"/>
      <c r="LA81" s="39"/>
      <c r="LB81" s="39"/>
      <c r="LC81" s="39"/>
      <c r="LD81" s="39"/>
      <c r="LE81" s="39"/>
      <c r="LF81" s="39"/>
      <c r="LG81" s="39"/>
      <c r="LH81" s="39"/>
      <c r="LI81" s="39"/>
      <c r="LJ81" s="39"/>
      <c r="LK81" s="39"/>
      <c r="LL81" s="39"/>
      <c r="LM81" s="39"/>
      <c r="LN81" s="39"/>
      <c r="LO81" s="39"/>
      <c r="LP81" s="39"/>
      <c r="LQ81" s="39"/>
      <c r="LR81" s="39"/>
      <c r="LS81" s="39"/>
      <c r="LT81" s="39"/>
      <c r="LU81" s="39"/>
      <c r="LV81" s="39"/>
      <c r="LW81" s="39"/>
      <c r="LX81" s="39"/>
      <c r="LY81" s="39"/>
      <c r="LZ81" s="39"/>
      <c r="MA81" s="39"/>
      <c r="MB81" s="39"/>
      <c r="MC81" s="39"/>
      <c r="MD81" s="39"/>
      <c r="ME81" s="39"/>
      <c r="MF81" s="39"/>
      <c r="MG81" s="39"/>
      <c r="MH81" s="39"/>
      <c r="MI81" s="39"/>
      <c r="MJ81" s="39"/>
      <c r="MK81" s="39"/>
      <c r="ML81" s="39"/>
      <c r="MM81" s="39"/>
      <c r="MN81" s="39"/>
      <c r="MO81" s="39"/>
      <c r="MP81" s="39"/>
      <c r="MQ81" s="39"/>
      <c r="MR81" s="39"/>
      <c r="MS81" s="39"/>
      <c r="MT81" s="39"/>
      <c r="MU81" s="39"/>
      <c r="MV81" s="39"/>
      <c r="MW81" s="39"/>
      <c r="MX81" s="39"/>
      <c r="MY81" s="39"/>
      <c r="MZ81" s="39"/>
      <c r="NA81" s="39"/>
      <c r="NB81" s="39"/>
      <c r="NC81" s="39"/>
      <c r="ND81" s="39"/>
      <c r="NE81" s="39"/>
      <c r="NF81" s="39"/>
      <c r="NG81" s="39"/>
      <c r="NH81" s="39"/>
      <c r="NI81" s="39"/>
      <c r="NJ81" s="39"/>
      <c r="NK81" s="39"/>
      <c r="NL81" s="39"/>
      <c r="NM81" s="39"/>
      <c r="NN81" s="39"/>
      <c r="NO81" s="39"/>
      <c r="NP81" s="39"/>
      <c r="NQ81" s="39"/>
      <c r="NR81" s="39"/>
      <c r="NS81" s="39"/>
      <c r="NT81" s="39"/>
      <c r="NU81" s="39"/>
      <c r="NV81" s="39"/>
      <c r="NW81" s="39"/>
      <c r="NX81" s="39"/>
      <c r="NY81" s="39"/>
      <c r="NZ81" s="39"/>
      <c r="OA81" s="39"/>
      <c r="OB81" s="39"/>
      <c r="OC81" s="39"/>
      <c r="OD81" s="39"/>
      <c r="OE81" s="39"/>
      <c r="OF81" s="39"/>
      <c r="OG81" s="39"/>
      <c r="OH81" s="39"/>
      <c r="OI81" s="39"/>
      <c r="OJ81" s="39"/>
      <c r="OK81" s="39"/>
      <c r="OL81" s="39"/>
      <c r="OM81" s="39"/>
      <c r="ON81" s="39"/>
      <c r="OO81" s="39"/>
      <c r="OP81" s="39"/>
      <c r="OQ81" s="39"/>
      <c r="OR81" s="39"/>
      <c r="OS81" s="39"/>
      <c r="OT81" s="39"/>
      <c r="OU81" s="39"/>
      <c r="OV81" s="39"/>
      <c r="OW81" s="39"/>
      <c r="OX81" s="39"/>
      <c r="OY81" s="39"/>
      <c r="OZ81" s="39"/>
      <c r="PA81" s="39"/>
      <c r="PB81" s="39"/>
      <c r="PC81" s="39"/>
      <c r="PD81" s="39"/>
      <c r="PE81" s="39"/>
      <c r="PF81" s="39"/>
      <c r="PG81" s="39"/>
      <c r="PH81" s="39"/>
      <c r="PI81" s="39"/>
      <c r="PJ81" s="39"/>
      <c r="PK81" s="39"/>
      <c r="PL81" s="39"/>
      <c r="PM81" s="39"/>
      <c r="PN81" s="39"/>
      <c r="PO81" s="39"/>
      <c r="PP81" s="39"/>
      <c r="PQ81" s="39"/>
      <c r="PR81" s="39"/>
      <c r="PS81" s="39"/>
      <c r="PT81" s="39"/>
      <c r="PU81" s="39"/>
      <c r="PV81" s="39"/>
      <c r="PW81" s="39"/>
      <c r="PX81" s="39"/>
      <c r="PY81" s="39"/>
      <c r="PZ81" s="39"/>
      <c r="QA81" s="39"/>
      <c r="QB81" s="39"/>
      <c r="QC81" s="39"/>
      <c r="QD81" s="39"/>
      <c r="QE81" s="39"/>
      <c r="QF81" s="39"/>
      <c r="QG81" s="39"/>
      <c r="QH81" s="39"/>
      <c r="QI81" s="39"/>
      <c r="QJ81" s="39"/>
      <c r="QK81" s="39"/>
      <c r="QL81" s="39"/>
      <c r="QM81" s="39"/>
      <c r="QN81" s="39"/>
      <c r="QO81" s="39"/>
      <c r="QP81" s="39"/>
      <c r="QQ81" s="39"/>
      <c r="QR81" s="39"/>
      <c r="QS81" s="39"/>
      <c r="QT81" s="39"/>
      <c r="QU81" s="39"/>
      <c r="QV81" s="39"/>
      <c r="QW81" s="39"/>
      <c r="QX81" s="39"/>
      <c r="QY81" s="39"/>
      <c r="QZ81" s="39"/>
      <c r="RA81" s="39"/>
      <c r="RB81" s="39"/>
      <c r="RC81" s="39"/>
      <c r="RD81" s="39"/>
      <c r="RE81" s="39"/>
      <c r="RF81" s="39"/>
      <c r="RG81" s="39"/>
      <c r="RH81" s="39"/>
      <c r="RI81" s="39"/>
      <c r="RJ81" s="39"/>
      <c r="RK81" s="39"/>
      <c r="RL81" s="39"/>
      <c r="RM81" s="39"/>
      <c r="RN81" s="39"/>
      <c r="RO81" s="39"/>
      <c r="RP81" s="39"/>
      <c r="RQ81" s="39"/>
      <c r="RR81" s="39"/>
      <c r="RS81" s="39"/>
      <c r="RT81" s="39"/>
      <c r="RU81" s="39"/>
      <c r="RV81" s="39"/>
      <c r="RW81" s="39"/>
      <c r="RX81" s="39"/>
      <c r="RY81" s="39"/>
      <c r="RZ81" s="39"/>
      <c r="SA81" s="39"/>
      <c r="SB81" s="39"/>
      <c r="SC81" s="39"/>
      <c r="SD81" s="39"/>
      <c r="SE81" s="39"/>
      <c r="SF81" s="39"/>
      <c r="SG81" s="39"/>
      <c r="SH81" s="39"/>
      <c r="SI81" s="39"/>
      <c r="SJ81" s="39"/>
      <c r="SK81" s="39"/>
      <c r="SL81" s="39"/>
      <c r="SM81" s="39"/>
      <c r="SN81" s="39"/>
      <c r="SO81" s="39"/>
      <c r="SP81" s="39"/>
      <c r="SQ81" s="39"/>
      <c r="SR81" s="39"/>
      <c r="SS81" s="39"/>
      <c r="ST81" s="39"/>
      <c r="SU81" s="39"/>
      <c r="SV81" s="39"/>
      <c r="SW81" s="39"/>
      <c r="SX81" s="39"/>
      <c r="SY81" s="39"/>
      <c r="SZ81" s="39"/>
      <c r="TA81" s="39"/>
      <c r="TB81" s="39"/>
      <c r="TC81" s="39"/>
      <c r="TD81" s="39"/>
      <c r="TE81" s="39"/>
      <c r="TF81" s="39"/>
      <c r="TG81" s="39"/>
      <c r="TH81" s="39"/>
      <c r="TI81" s="39"/>
      <c r="TJ81" s="39"/>
      <c r="TK81" s="39"/>
      <c r="TL81" s="39"/>
      <c r="TM81" s="39"/>
      <c r="TN81" s="39"/>
      <c r="TO81" s="39"/>
      <c r="TP81" s="39"/>
      <c r="TQ81" s="39"/>
      <c r="TR81" s="39"/>
      <c r="TS81" s="39"/>
      <c r="TT81" s="39"/>
      <c r="TU81" s="39"/>
      <c r="TV81" s="39"/>
      <c r="TW81" s="39"/>
      <c r="TX81" s="39"/>
      <c r="TY81" s="39"/>
      <c r="TZ81" s="39"/>
      <c r="UA81" s="39"/>
      <c r="UB81" s="39"/>
      <c r="UC81" s="39"/>
      <c r="UD81" s="39"/>
      <c r="UE81" s="39"/>
      <c r="UF81" s="39"/>
      <c r="UG81" s="39"/>
      <c r="UH81" s="39"/>
      <c r="UI81" s="39"/>
      <c r="UJ81" s="39"/>
      <c r="UK81" s="39"/>
      <c r="UL81" s="39"/>
      <c r="UM81" s="39"/>
      <c r="UN81" s="39"/>
      <c r="UO81" s="39"/>
      <c r="UP81" s="39"/>
      <c r="UQ81" s="39"/>
      <c r="UR81" s="39"/>
      <c r="US81" s="39"/>
      <c r="UT81" s="39"/>
      <c r="UU81" s="39"/>
      <c r="UV81" s="39"/>
      <c r="UW81" s="39"/>
      <c r="UX81" s="39"/>
      <c r="UY81" s="39"/>
      <c r="UZ81" s="39"/>
      <c r="VA81" s="39"/>
      <c r="VB81" s="39"/>
      <c r="VC81" s="39"/>
      <c r="VD81" s="39"/>
      <c r="VE81" s="39"/>
      <c r="VF81" s="39"/>
      <c r="VG81" s="39"/>
      <c r="VH81" s="39"/>
      <c r="VI81" s="39"/>
      <c r="VJ81" s="39"/>
      <c r="VK81" s="39"/>
      <c r="VL81" s="39"/>
      <c r="VM81" s="39"/>
      <c r="VN81" s="39"/>
      <c r="VO81" s="39"/>
      <c r="VP81" s="39"/>
      <c r="VQ81" s="39"/>
      <c r="VR81" s="39"/>
      <c r="VS81" s="39"/>
      <c r="VT81" s="39"/>
      <c r="VU81" s="39"/>
      <c r="VV81" s="39"/>
      <c r="VW81" s="39"/>
      <c r="VX81" s="39"/>
      <c r="VY81" s="39"/>
      <c r="VZ81" s="39"/>
      <c r="WA81" s="39"/>
      <c r="WB81" s="39"/>
      <c r="WC81" s="39"/>
      <c r="WD81" s="39"/>
      <c r="WE81" s="39"/>
      <c r="WF81" s="39"/>
      <c r="WG81" s="39"/>
      <c r="WH81" s="39"/>
      <c r="WI81" s="39"/>
      <c r="WJ81" s="39"/>
      <c r="WK81" s="39"/>
      <c r="WL81" s="39"/>
      <c r="WM81" s="39"/>
      <c r="WN81" s="39"/>
      <c r="WO81" s="39"/>
      <c r="WP81" s="39"/>
      <c r="WQ81" s="39"/>
      <c r="WR81" s="39"/>
      <c r="WS81" s="39"/>
      <c r="WT81" s="39"/>
      <c r="WU81" s="39"/>
      <c r="WV81" s="39"/>
      <c r="WW81" s="39"/>
      <c r="WX81" s="39"/>
      <c r="WY81" s="39"/>
      <c r="WZ81" s="39"/>
      <c r="XA81" s="39"/>
      <c r="XB81" s="39"/>
      <c r="XC81" s="39"/>
      <c r="XD81" s="39"/>
      <c r="XE81" s="39"/>
      <c r="XF81" s="39"/>
      <c r="XG81" s="39"/>
      <c r="XH81" s="39"/>
      <c r="XI81" s="39"/>
      <c r="XJ81" s="39"/>
      <c r="XK81" s="39"/>
      <c r="XL81" s="39"/>
      <c r="XM81" s="39"/>
      <c r="XN81" s="39"/>
      <c r="XO81" s="39"/>
      <c r="XP81" s="39"/>
      <c r="XQ81" s="39"/>
      <c r="XR81" s="39"/>
      <c r="XS81" s="39"/>
      <c r="XT81" s="39"/>
      <c r="XU81" s="39"/>
      <c r="XV81" s="39"/>
      <c r="XW81" s="39"/>
      <c r="XX81" s="39"/>
      <c r="XY81" s="39"/>
      <c r="XZ81" s="39"/>
      <c r="YA81" s="39"/>
      <c r="YB81" s="39"/>
      <c r="YC81" s="39"/>
      <c r="YD81" s="39"/>
      <c r="YE81" s="39"/>
      <c r="YF81" s="39"/>
      <c r="YG81" s="39"/>
      <c r="YH81" s="39"/>
      <c r="YI81" s="39"/>
      <c r="YJ81" s="39"/>
      <c r="YK81" s="39"/>
      <c r="YL81" s="39"/>
      <c r="YM81" s="39"/>
      <c r="YN81" s="39"/>
      <c r="YO81" s="39"/>
      <c r="YP81" s="39"/>
      <c r="YQ81" s="39"/>
      <c r="YR81" s="39"/>
      <c r="YS81" s="39"/>
      <c r="YT81" s="39"/>
      <c r="YU81" s="39"/>
      <c r="YV81" s="39"/>
      <c r="YW81" s="39"/>
      <c r="YX81" s="39"/>
      <c r="YY81" s="39"/>
      <c r="YZ81" s="39"/>
      <c r="ZA81" s="39"/>
      <c r="ZB81" s="39"/>
      <c r="ZC81" s="39"/>
      <c r="ZD81" s="39"/>
      <c r="ZE81" s="39"/>
      <c r="ZF81" s="39"/>
      <c r="ZG81" s="39"/>
      <c r="ZH81" s="39"/>
      <c r="ZI81" s="39"/>
      <c r="ZJ81" s="39"/>
      <c r="ZK81" s="39"/>
      <c r="ZL81" s="39"/>
      <c r="ZM81" s="39"/>
      <c r="ZN81" s="39"/>
      <c r="ZO81" s="39"/>
      <c r="ZP81" s="39"/>
      <c r="ZQ81" s="39"/>
      <c r="ZR81" s="39"/>
      <c r="ZS81" s="39"/>
      <c r="ZT81" s="39"/>
      <c r="ZU81" s="39"/>
      <c r="ZV81" s="39"/>
      <c r="ZW81" s="39"/>
      <c r="ZX81" s="39"/>
      <c r="ZY81" s="39"/>
      <c r="ZZ81" s="39"/>
      <c r="AAA81" s="39"/>
      <c r="AAB81" s="39"/>
      <c r="AAC81" s="39"/>
      <c r="AAD81" s="39"/>
      <c r="AAE81" s="39"/>
      <c r="AAF81" s="39"/>
      <c r="AAG81" s="39"/>
      <c r="AAH81" s="39"/>
      <c r="AAI81" s="39"/>
      <c r="AAJ81" s="39"/>
      <c r="AAK81" s="39"/>
      <c r="AAL81" s="39"/>
      <c r="AAM81" s="39"/>
      <c r="AAN81" s="39"/>
      <c r="AAO81" s="39"/>
      <c r="AAP81" s="39"/>
      <c r="AAQ81" s="39"/>
      <c r="AAR81" s="39"/>
      <c r="AAS81" s="39"/>
      <c r="AAT81" s="39"/>
      <c r="AAU81" s="39"/>
      <c r="AAV81" s="39"/>
      <c r="AAW81" s="39"/>
      <c r="AAX81" s="39"/>
      <c r="AAY81" s="39"/>
      <c r="AAZ81" s="39"/>
      <c r="ABA81" s="39"/>
      <c r="ABB81" s="39"/>
      <c r="ABC81" s="39"/>
      <c r="ABD81" s="39"/>
      <c r="ABE81" s="39"/>
      <c r="ABF81" s="39"/>
      <c r="ABG81" s="39"/>
      <c r="ABH81" s="39"/>
      <c r="ABI81" s="39"/>
      <c r="ABJ81" s="39"/>
      <c r="ABK81" s="39"/>
      <c r="ABL81" s="39"/>
      <c r="ABM81" s="39"/>
      <c r="ABN81" s="39"/>
      <c r="ABO81" s="39"/>
      <c r="ABP81" s="39"/>
      <c r="ABQ81" s="39"/>
      <c r="ABR81" s="39"/>
      <c r="ABS81" s="39"/>
      <c r="ABT81" s="39"/>
      <c r="ABU81" s="39"/>
      <c r="ABV81" s="39"/>
      <c r="ABW81" s="39"/>
      <c r="ABX81" s="39"/>
      <c r="ABY81" s="39"/>
      <c r="ABZ81" s="39"/>
      <c r="ACA81" s="39"/>
      <c r="ACB81" s="39"/>
      <c r="ACC81" s="39"/>
      <c r="ACD81" s="39"/>
      <c r="ACE81" s="39"/>
      <c r="ACF81" s="39"/>
      <c r="ACG81" s="39"/>
      <c r="ACH81" s="39"/>
      <c r="ACI81" s="39"/>
      <c r="ACJ81" s="39"/>
      <c r="ACK81" s="39"/>
      <c r="ACL81" s="39"/>
      <c r="ACM81" s="39"/>
      <c r="ACN81" s="39"/>
      <c r="ACO81" s="39"/>
      <c r="ACP81" s="39"/>
      <c r="ACQ81" s="39"/>
      <c r="ACR81" s="39"/>
      <c r="ACS81" s="39"/>
      <c r="ACT81" s="39"/>
      <c r="ACU81" s="39"/>
      <c r="ACV81" s="39"/>
      <c r="ACW81" s="39"/>
      <c r="ACX81" s="39"/>
      <c r="ACY81" s="39"/>
      <c r="ACZ81" s="39"/>
      <c r="ADA81" s="39"/>
      <c r="ADB81" s="39"/>
      <c r="ADC81" s="39"/>
      <c r="ADD81" s="39"/>
      <c r="ADE81" s="39"/>
      <c r="ADF81" s="39"/>
      <c r="ADG81" s="39"/>
      <c r="ADH81" s="39"/>
      <c r="ADI81" s="39"/>
      <c r="ADJ81" s="39"/>
      <c r="ADK81" s="39"/>
      <c r="ADL81" s="39"/>
      <c r="ADM81" s="39"/>
      <c r="ADN81" s="39"/>
      <c r="ADO81" s="39"/>
      <c r="ADP81" s="39"/>
      <c r="ADQ81" s="39"/>
      <c r="ADR81" s="39"/>
      <c r="ADS81" s="39"/>
      <c r="ADT81" s="39"/>
      <c r="ADU81" s="39"/>
      <c r="ADV81" s="39"/>
      <c r="ADW81" s="39"/>
      <c r="ADX81" s="39"/>
      <c r="ADY81" s="39"/>
      <c r="ADZ81" s="39"/>
      <c r="AEA81" s="39"/>
      <c r="AEB81" s="39"/>
      <c r="AEC81" s="39"/>
      <c r="AED81" s="39"/>
      <c r="AEE81" s="39"/>
      <c r="AEF81" s="39"/>
      <c r="AEG81" s="39"/>
      <c r="AEH81" s="39"/>
      <c r="AEI81" s="39"/>
      <c r="AEJ81" s="39"/>
      <c r="AEK81" s="39"/>
      <c r="AEL81" s="39"/>
      <c r="AEM81" s="39"/>
      <c r="AEN81" s="39"/>
      <c r="AEO81" s="39"/>
      <c r="AEP81" s="39"/>
      <c r="AEQ81" s="39"/>
      <c r="AER81" s="39"/>
      <c r="AES81" s="39"/>
      <c r="AET81" s="39"/>
      <c r="AEU81" s="39"/>
      <c r="AEV81" s="39"/>
      <c r="AEW81" s="39"/>
      <c r="AEX81" s="39"/>
      <c r="AEY81" s="39"/>
      <c r="AEZ81" s="39"/>
      <c r="AFA81" s="39"/>
      <c r="AFB81" s="39"/>
      <c r="AFC81" s="39"/>
      <c r="AFD81" s="39"/>
      <c r="AFE81" s="39"/>
      <c r="AFF81" s="39"/>
      <c r="AFG81" s="39"/>
      <c r="AFH81" s="39"/>
      <c r="AFI81" s="39"/>
      <c r="AFJ81" s="39"/>
      <c r="AFK81" s="39"/>
      <c r="AFL81" s="39"/>
      <c r="AFM81" s="39"/>
      <c r="AFN81" s="39"/>
      <c r="AFO81" s="39"/>
      <c r="AFP81" s="39"/>
      <c r="AFQ81" s="39"/>
      <c r="AFR81" s="39"/>
      <c r="AFS81" s="39"/>
      <c r="AFT81" s="39"/>
      <c r="AFU81" s="39"/>
      <c r="AFV81" s="39"/>
      <c r="AFW81" s="39"/>
      <c r="AFX81" s="39"/>
      <c r="AFY81" s="39"/>
      <c r="AFZ81" s="39"/>
      <c r="AGA81" s="39"/>
      <c r="AGB81" s="39"/>
      <c r="AGC81" s="39"/>
      <c r="AGD81" s="39"/>
      <c r="AGE81" s="39"/>
      <c r="AGF81" s="39"/>
      <c r="AGG81" s="39"/>
      <c r="AGH81" s="39"/>
      <c r="AGI81" s="39"/>
      <c r="AGJ81" s="39"/>
      <c r="AGK81" s="39"/>
      <c r="AGL81" s="39"/>
      <c r="AGM81" s="39"/>
      <c r="AGN81" s="39"/>
      <c r="AGO81" s="39"/>
      <c r="AGP81" s="39"/>
      <c r="AGQ81" s="39"/>
      <c r="AGR81" s="39"/>
      <c r="AGS81" s="39"/>
      <c r="AGT81" s="39"/>
      <c r="AGU81" s="39"/>
      <c r="AGV81" s="39"/>
      <c r="AGW81" s="39"/>
      <c r="AGX81" s="39"/>
      <c r="AGY81" s="39"/>
      <c r="AGZ81" s="39"/>
      <c r="AHA81" s="39"/>
      <c r="AHB81" s="39"/>
      <c r="AHC81" s="39"/>
      <c r="AHD81" s="39"/>
      <c r="AHE81" s="39"/>
      <c r="AHF81" s="39"/>
      <c r="AHG81" s="39"/>
      <c r="AHH81" s="39"/>
      <c r="AHI81" s="39"/>
      <c r="AHJ81" s="39"/>
      <c r="AHK81" s="39"/>
      <c r="AHL81" s="39"/>
      <c r="AHM81" s="39"/>
      <c r="AHN81" s="39"/>
      <c r="AHO81" s="39"/>
      <c r="AHP81" s="39"/>
      <c r="AHQ81" s="39"/>
      <c r="AHR81" s="39"/>
      <c r="AHS81" s="39"/>
      <c r="AHT81" s="39"/>
      <c r="AHU81" s="39"/>
      <c r="AHV81" s="39"/>
      <c r="AHW81" s="39"/>
      <c r="AHX81" s="39"/>
      <c r="AHY81" s="39"/>
      <c r="AHZ81" s="39"/>
      <c r="AIA81" s="39"/>
      <c r="AIB81" s="39"/>
      <c r="AIC81" s="39"/>
      <c r="AID81" s="39"/>
      <c r="AIE81" s="39"/>
      <c r="AIF81" s="39"/>
      <c r="AIG81" s="39"/>
      <c r="AIH81" s="39"/>
      <c r="AII81" s="39"/>
      <c r="AIJ81" s="39"/>
      <c r="AIK81" s="39"/>
      <c r="AIL81" s="39"/>
      <c r="AIM81" s="39"/>
      <c r="AIN81" s="39"/>
      <c r="AIO81" s="39"/>
      <c r="AIP81" s="39"/>
      <c r="AIQ81" s="39"/>
      <c r="AIR81" s="39"/>
      <c r="AIS81" s="39"/>
      <c r="AIT81" s="39"/>
      <c r="AIU81" s="39"/>
      <c r="AIV81" s="39"/>
      <c r="AIW81" s="39"/>
      <c r="AIX81" s="39"/>
      <c r="AIY81" s="39"/>
      <c r="AIZ81" s="39"/>
      <c r="AJA81" s="39"/>
      <c r="AJB81" s="39"/>
      <c r="AJC81" s="39"/>
      <c r="AJD81" s="39"/>
      <c r="AJE81" s="39"/>
      <c r="AJF81" s="39"/>
      <c r="AJG81" s="39"/>
      <c r="AJH81" s="39"/>
      <c r="AJI81" s="39"/>
      <c r="AJJ81" s="39"/>
      <c r="AJK81" s="39"/>
      <c r="AJL81" s="39"/>
      <c r="AJM81" s="39"/>
      <c r="AJN81" s="39"/>
      <c r="AJO81" s="39"/>
      <c r="AJP81" s="39"/>
      <c r="AJQ81" s="39"/>
      <c r="AJR81" s="39"/>
      <c r="AJS81" s="39"/>
      <c r="AJT81" s="39"/>
      <c r="AJU81" s="39"/>
      <c r="AJV81" s="39"/>
      <c r="AJW81" s="39"/>
      <c r="AJX81" s="39"/>
      <c r="AJY81" s="39"/>
      <c r="AJZ81" s="39"/>
      <c r="AKA81" s="39"/>
      <c r="AKB81" s="39"/>
      <c r="AKC81" s="39"/>
      <c r="AKD81" s="39"/>
      <c r="AKE81" s="39"/>
      <c r="AKF81" s="39"/>
      <c r="AKG81" s="39"/>
      <c r="AKH81" s="39"/>
      <c r="AKI81" s="39"/>
      <c r="AKJ81" s="39"/>
      <c r="AKK81" s="39"/>
      <c r="AKL81" s="39"/>
      <c r="AKM81" s="39"/>
      <c r="AKN81" s="39"/>
      <c r="AKO81" s="39"/>
      <c r="AKP81" s="39"/>
      <c r="AKQ81" s="39"/>
      <c r="AKR81" s="39"/>
      <c r="AKS81" s="39"/>
      <c r="AKT81" s="39"/>
      <c r="AKU81" s="39"/>
      <c r="AKV81" s="39"/>
      <c r="AKW81" s="39"/>
      <c r="AKX81" s="39"/>
      <c r="AKY81" s="39"/>
      <c r="AKZ81" s="39"/>
      <c r="ALA81" s="39"/>
      <c r="ALB81" s="39"/>
      <c r="ALC81" s="39"/>
      <c r="ALD81" s="39"/>
      <c r="ALE81" s="39"/>
      <c r="ALF81" s="39"/>
      <c r="ALG81" s="39"/>
      <c r="ALH81" s="39"/>
      <c r="ALI81" s="39"/>
      <c r="ALJ81" s="39"/>
      <c r="ALK81" s="39"/>
      <c r="ALL81" s="39"/>
      <c r="ALM81" s="39"/>
      <c r="ALN81" s="39"/>
      <c r="ALO81" s="39"/>
      <c r="ALP81" s="39"/>
      <c r="ALQ81" s="39"/>
      <c r="ALR81" s="39"/>
      <c r="ALS81" s="39"/>
      <c r="ALT81" s="39"/>
      <c r="ALU81" s="39"/>
      <c r="ALV81" s="39"/>
      <c r="ALW81" s="39"/>
      <c r="ALX81" s="39"/>
      <c r="ALY81" s="39"/>
      <c r="ALZ81" s="39"/>
      <c r="AMA81" s="39"/>
      <c r="AMB81" s="39"/>
      <c r="AMC81" s="39"/>
      <c r="AMD81" s="39"/>
      <c r="AME81" s="39"/>
      <c r="AMF81" s="39"/>
      <c r="AMG81" s="39"/>
      <c r="AMH81" s="39"/>
      <c r="AMI81" s="39"/>
      <c r="AMJ81" s="39"/>
      <c r="AMK81" s="39"/>
      <c r="AML81" s="39"/>
      <c r="AMM81" s="39"/>
      <c r="AMN81" s="39"/>
      <c r="AMO81" s="39"/>
      <c r="AMP81" s="39"/>
      <c r="AMQ81" s="39"/>
      <c r="AMR81" s="39"/>
      <c r="AMS81" s="39"/>
      <c r="AMT81" s="39"/>
      <c r="AMU81" s="39"/>
      <c r="AMV81" s="39"/>
      <c r="AMW81" s="39"/>
      <c r="AMX81" s="39"/>
      <c r="AMY81" s="39"/>
      <c r="AMZ81" s="39"/>
      <c r="ANA81" s="39"/>
      <c r="ANB81" s="39"/>
      <c r="ANC81" s="39"/>
      <c r="AND81" s="39"/>
      <c r="ANE81" s="39"/>
      <c r="ANF81" s="39"/>
      <c r="ANG81" s="39"/>
      <c r="ANH81" s="39"/>
      <c r="ANI81" s="39"/>
      <c r="ANJ81" s="39"/>
      <c r="ANK81" s="39"/>
      <c r="ANL81" s="39"/>
      <c r="ANM81" s="39"/>
      <c r="ANN81" s="39"/>
      <c r="ANO81" s="39"/>
      <c r="ANP81" s="39"/>
      <c r="ANQ81" s="39"/>
      <c r="ANR81" s="39"/>
      <c r="ANS81" s="39"/>
      <c r="ANT81" s="39"/>
      <c r="ANU81" s="39"/>
      <c r="ANV81" s="39"/>
      <c r="ANW81" s="39"/>
      <c r="ANX81" s="39"/>
      <c r="ANY81" s="39"/>
      <c r="ANZ81" s="39"/>
      <c r="AOA81" s="39"/>
      <c r="AOB81" s="39"/>
      <c r="AOC81" s="39"/>
      <c r="AOD81" s="39"/>
      <c r="AOE81" s="39"/>
      <c r="AOF81" s="39"/>
      <c r="AOG81" s="39"/>
      <c r="AOH81" s="39"/>
      <c r="AOI81" s="39"/>
      <c r="AOJ81" s="39"/>
      <c r="AOK81" s="39"/>
      <c r="AOL81" s="39"/>
      <c r="AOM81" s="39"/>
      <c r="AON81" s="39"/>
      <c r="AOO81" s="39"/>
      <c r="AOP81" s="39"/>
      <c r="AOQ81" s="39"/>
      <c r="AOR81" s="39"/>
      <c r="AOS81" s="39"/>
      <c r="AOT81" s="39"/>
      <c r="AOU81" s="39"/>
      <c r="AOV81" s="39"/>
      <c r="AOW81" s="39"/>
      <c r="AOX81" s="39"/>
      <c r="AOY81" s="39"/>
      <c r="AOZ81" s="39"/>
      <c r="APA81" s="39"/>
      <c r="APB81" s="39"/>
      <c r="APC81" s="39"/>
      <c r="APD81" s="39"/>
      <c r="APE81" s="39"/>
      <c r="APF81" s="39"/>
      <c r="APG81" s="39"/>
      <c r="APH81" s="39"/>
      <c r="API81" s="39"/>
      <c r="APJ81" s="39"/>
      <c r="APK81" s="39"/>
      <c r="APL81" s="39"/>
      <c r="APM81" s="39"/>
      <c r="APN81" s="39"/>
      <c r="APO81" s="39"/>
      <c r="APP81" s="39"/>
      <c r="APQ81" s="39"/>
      <c r="APR81" s="39"/>
      <c r="APS81" s="39"/>
      <c r="APT81" s="39"/>
      <c r="APU81" s="39"/>
      <c r="APV81" s="39"/>
      <c r="APW81" s="39"/>
      <c r="APX81" s="39"/>
      <c r="APY81" s="39"/>
      <c r="APZ81" s="39"/>
      <c r="AQA81" s="39"/>
      <c r="AQB81" s="39"/>
      <c r="AQC81" s="39"/>
      <c r="AQD81" s="39"/>
      <c r="AQE81" s="39"/>
      <c r="AQF81" s="39"/>
      <c r="AQG81" s="39"/>
      <c r="AQH81" s="39"/>
      <c r="AQI81" s="39"/>
      <c r="AQJ81" s="39"/>
      <c r="AQK81" s="39"/>
      <c r="AQL81" s="39"/>
      <c r="AQM81" s="39"/>
      <c r="AQN81" s="39"/>
      <c r="AQO81" s="39"/>
      <c r="AQP81" s="39"/>
      <c r="AQQ81" s="39"/>
      <c r="AQR81" s="39"/>
      <c r="AQS81" s="39"/>
      <c r="AQT81" s="39"/>
      <c r="AQU81" s="39"/>
      <c r="AQV81" s="39"/>
      <c r="AQW81" s="39"/>
      <c r="AQX81" s="39"/>
      <c r="AQY81" s="39"/>
      <c r="AQZ81" s="39"/>
      <c r="ARA81" s="39"/>
      <c r="ARB81" s="39"/>
      <c r="ARC81" s="39"/>
      <c r="ARD81" s="39"/>
      <c r="ARE81" s="39"/>
      <c r="ARF81" s="39"/>
      <c r="ARG81" s="39"/>
      <c r="ARH81" s="39"/>
      <c r="ARI81" s="39"/>
      <c r="ARJ81" s="39"/>
      <c r="ARK81" s="39"/>
      <c r="ARL81" s="39"/>
      <c r="ARM81" s="39"/>
      <c r="ARN81" s="39"/>
      <c r="ARO81" s="39"/>
      <c r="ARP81" s="39"/>
      <c r="ARQ81" s="39"/>
      <c r="ARR81" s="39"/>
      <c r="ARS81" s="39"/>
      <c r="ART81" s="39"/>
      <c r="ARU81" s="39"/>
      <c r="ARV81" s="39"/>
      <c r="ARW81" s="39"/>
      <c r="ARX81" s="39"/>
      <c r="ARY81" s="39"/>
      <c r="ARZ81" s="39"/>
      <c r="ASA81" s="39"/>
      <c r="ASB81" s="39"/>
      <c r="ASC81" s="39"/>
      <c r="ASD81" s="39"/>
      <c r="ASE81" s="39"/>
      <c r="ASF81" s="39"/>
      <c r="ASG81" s="39"/>
      <c r="ASH81" s="39"/>
      <c r="ASI81" s="39"/>
      <c r="ASJ81" s="39"/>
      <c r="ASK81" s="39"/>
      <c r="ASL81" s="39"/>
      <c r="ASM81" s="39"/>
      <c r="ASN81" s="39"/>
      <c r="ASO81" s="39"/>
      <c r="ASP81" s="39"/>
      <c r="ASQ81" s="39"/>
      <c r="ASR81" s="39"/>
      <c r="ASS81" s="39"/>
      <c r="AST81" s="39"/>
      <c r="ASU81" s="39"/>
      <c r="ASV81" s="39"/>
      <c r="ASW81" s="39"/>
      <c r="ASX81" s="39"/>
      <c r="ASY81" s="39"/>
      <c r="ASZ81" s="39"/>
      <c r="ATA81" s="39"/>
      <c r="ATB81" s="39"/>
      <c r="ATC81" s="39"/>
      <c r="ATD81" s="39"/>
      <c r="ATE81" s="39"/>
      <c r="ATF81" s="39"/>
      <c r="ATG81" s="39"/>
      <c r="ATH81" s="39"/>
      <c r="ATI81" s="39"/>
      <c r="ATJ81" s="39"/>
      <c r="ATK81" s="39"/>
      <c r="ATL81" s="39"/>
      <c r="ATM81" s="39"/>
      <c r="ATN81" s="39"/>
      <c r="ATO81" s="39"/>
      <c r="ATP81" s="39"/>
      <c r="ATQ81" s="39"/>
      <c r="ATR81" s="39"/>
      <c r="ATS81" s="39"/>
      <c r="ATT81" s="39"/>
      <c r="ATU81" s="39"/>
      <c r="ATV81" s="39"/>
      <c r="ATW81" s="39"/>
      <c r="ATX81" s="39"/>
      <c r="ATY81" s="39"/>
      <c r="ATZ81" s="39"/>
      <c r="AUA81" s="39"/>
      <c r="AUB81" s="39"/>
      <c r="AUC81" s="39"/>
      <c r="AUD81" s="39"/>
      <c r="AUE81" s="39"/>
      <c r="AUF81" s="39"/>
      <c r="AUG81" s="39"/>
      <c r="AUH81" s="39"/>
      <c r="AUI81" s="39"/>
      <c r="AUJ81" s="39"/>
      <c r="AUK81" s="39"/>
      <c r="AUL81" s="39"/>
      <c r="AUM81" s="39"/>
      <c r="AUN81" s="39"/>
      <c r="AUO81" s="39"/>
      <c r="AUP81" s="39"/>
      <c r="AUQ81" s="39"/>
      <c r="AUR81" s="39"/>
      <c r="AUS81" s="39"/>
      <c r="AUT81" s="39"/>
      <c r="AUU81" s="39"/>
      <c r="AUV81" s="39"/>
      <c r="AUW81" s="39"/>
      <c r="AUX81" s="39"/>
      <c r="AUY81" s="39"/>
      <c r="AUZ81" s="39"/>
      <c r="AVA81" s="39"/>
      <c r="AVB81" s="39"/>
      <c r="AVC81" s="39"/>
      <c r="AVD81" s="39"/>
      <c r="AVE81" s="39"/>
      <c r="AVF81" s="39"/>
      <c r="AVG81" s="39"/>
      <c r="AVH81" s="39"/>
      <c r="AVI81" s="39"/>
      <c r="AVJ81" s="39"/>
      <c r="AVK81" s="39"/>
      <c r="AVL81" s="39"/>
      <c r="AVM81" s="39"/>
      <c r="AVN81" s="39"/>
      <c r="AVO81" s="39"/>
      <c r="AVP81" s="39"/>
      <c r="AVQ81" s="39"/>
      <c r="AVR81" s="39"/>
      <c r="AVS81" s="39"/>
      <c r="AVT81" s="39"/>
      <c r="AVU81" s="39"/>
      <c r="AVV81" s="39"/>
      <c r="AVW81" s="39"/>
      <c r="AVX81" s="39"/>
      <c r="AVY81" s="39"/>
      <c r="AVZ81" s="39"/>
      <c r="AWA81" s="39"/>
      <c r="AWB81" s="39"/>
      <c r="AWC81" s="39"/>
      <c r="AWD81" s="39"/>
      <c r="AWE81" s="39"/>
      <c r="AWF81" s="39"/>
      <c r="AWG81" s="39"/>
      <c r="AWH81" s="39"/>
      <c r="AWI81" s="39"/>
      <c r="AWJ81" s="39"/>
      <c r="AWK81" s="39"/>
      <c r="AWL81" s="39"/>
      <c r="AWM81" s="39"/>
      <c r="AWN81" s="39"/>
      <c r="AWO81" s="39"/>
      <c r="AWP81" s="39"/>
      <c r="AWQ81" s="39"/>
      <c r="AWR81" s="39"/>
      <c r="AWS81" s="39"/>
      <c r="AWT81" s="39"/>
      <c r="AWU81" s="39"/>
      <c r="AWV81" s="39"/>
      <c r="AWW81" s="39"/>
      <c r="AWX81" s="39"/>
      <c r="AWY81" s="39"/>
      <c r="AWZ81" s="39"/>
      <c r="AXA81" s="39"/>
      <c r="AXB81" s="39"/>
      <c r="AXC81" s="39"/>
      <c r="AXD81" s="39"/>
      <c r="AXE81" s="39"/>
      <c r="AXF81" s="39"/>
      <c r="AXG81" s="39"/>
      <c r="AXH81" s="39"/>
      <c r="AXI81" s="39"/>
      <c r="AXJ81" s="39"/>
      <c r="AXK81" s="39"/>
      <c r="AXL81" s="39"/>
      <c r="AXM81" s="39"/>
      <c r="AXN81" s="39"/>
      <c r="AXO81" s="39"/>
      <c r="AXP81" s="39"/>
      <c r="AXQ81" s="39"/>
      <c r="AXR81" s="39"/>
      <c r="AXS81" s="39"/>
      <c r="AXT81" s="39"/>
      <c r="AXU81" s="39"/>
      <c r="AXV81" s="39"/>
      <c r="AXW81" s="39"/>
      <c r="AXX81" s="39"/>
      <c r="AXY81" s="39"/>
      <c r="AXZ81" s="39"/>
      <c r="AYA81" s="39"/>
      <c r="AYB81" s="39"/>
      <c r="AYC81" s="39"/>
      <c r="AYD81" s="39"/>
      <c r="AYE81" s="39"/>
      <c r="AYF81" s="39"/>
      <c r="AYG81" s="39"/>
      <c r="AYH81" s="39"/>
      <c r="AYI81" s="39"/>
      <c r="AYJ81" s="39"/>
      <c r="AYK81" s="39"/>
      <c r="AYL81" s="39"/>
      <c r="AYM81" s="39"/>
      <c r="AYN81" s="39"/>
      <c r="AYO81" s="39"/>
      <c r="AYP81" s="39"/>
      <c r="AYQ81" s="39"/>
      <c r="AYR81" s="39"/>
      <c r="AYS81" s="39"/>
      <c r="AYT81" s="39"/>
      <c r="AYU81" s="39"/>
      <c r="AYV81" s="39"/>
      <c r="AYW81" s="39"/>
      <c r="AYX81" s="39"/>
      <c r="AYY81" s="39"/>
      <c r="AYZ81" s="39"/>
      <c r="AZA81" s="39"/>
      <c r="AZB81" s="39"/>
      <c r="AZC81" s="39"/>
      <c r="AZD81" s="39"/>
      <c r="AZE81" s="39"/>
      <c r="AZF81" s="39"/>
      <c r="AZG81" s="39"/>
      <c r="AZH81" s="39"/>
      <c r="AZI81" s="39"/>
      <c r="AZJ81" s="39"/>
      <c r="AZK81" s="39"/>
      <c r="AZL81" s="39"/>
      <c r="AZM81" s="39"/>
      <c r="AZN81" s="39"/>
      <c r="AZO81" s="39"/>
      <c r="AZP81" s="39"/>
      <c r="AZQ81" s="39"/>
      <c r="AZR81" s="39"/>
      <c r="AZS81" s="39"/>
      <c r="AZT81" s="39"/>
      <c r="AZU81" s="39"/>
      <c r="AZV81" s="39"/>
      <c r="AZW81" s="39"/>
      <c r="AZX81" s="39"/>
      <c r="AZY81" s="39"/>
      <c r="AZZ81" s="39"/>
      <c r="BAA81" s="39"/>
      <c r="BAB81" s="39"/>
      <c r="BAC81" s="39"/>
      <c r="BAD81" s="39"/>
      <c r="BAE81" s="39"/>
      <c r="BAF81" s="39"/>
      <c r="BAG81" s="39"/>
      <c r="BAH81" s="39"/>
      <c r="BAI81" s="39"/>
      <c r="BAJ81" s="39"/>
      <c r="BAK81" s="39"/>
      <c r="BAL81" s="39"/>
      <c r="BAM81" s="39"/>
      <c r="BAN81" s="39"/>
      <c r="BAO81" s="39"/>
      <c r="BAP81" s="39"/>
      <c r="BAQ81" s="39"/>
      <c r="BAR81" s="39"/>
      <c r="BAS81" s="39"/>
      <c r="BAT81" s="39"/>
      <c r="BAU81" s="39"/>
      <c r="BAV81" s="39"/>
      <c r="BAW81" s="39"/>
      <c r="BAX81" s="39"/>
      <c r="BAY81" s="39"/>
      <c r="BAZ81" s="39"/>
      <c r="BBA81" s="39"/>
      <c r="BBB81" s="39"/>
      <c r="BBC81" s="39"/>
      <c r="BBD81" s="39"/>
      <c r="BBE81" s="39"/>
      <c r="BBF81" s="39"/>
      <c r="BBG81" s="39"/>
      <c r="BBH81" s="39"/>
      <c r="BBI81" s="39"/>
      <c r="BBJ81" s="39"/>
      <c r="BBK81" s="39"/>
      <c r="BBL81" s="39"/>
      <c r="BBM81" s="39"/>
      <c r="BBN81" s="39"/>
      <c r="BBO81" s="39"/>
      <c r="BBP81" s="39"/>
      <c r="BBQ81" s="39"/>
      <c r="BBR81" s="39"/>
      <c r="BBS81" s="39"/>
      <c r="BBT81" s="39"/>
      <c r="BBU81" s="39"/>
      <c r="BBV81" s="39"/>
      <c r="BBW81" s="39"/>
      <c r="BBX81" s="39"/>
      <c r="BBY81" s="39"/>
      <c r="BBZ81" s="39"/>
      <c r="BCA81" s="39"/>
      <c r="BCB81" s="39"/>
      <c r="BCC81" s="39"/>
      <c r="BCD81" s="39"/>
      <c r="BCE81" s="39"/>
      <c r="BCF81" s="39"/>
      <c r="BCG81" s="39"/>
      <c r="BCH81" s="39"/>
      <c r="BCI81" s="39"/>
      <c r="BCJ81" s="39"/>
      <c r="BCK81" s="39"/>
      <c r="BCL81" s="39"/>
      <c r="BCM81" s="39"/>
      <c r="BCN81" s="39"/>
      <c r="BCO81" s="39"/>
      <c r="BCP81" s="39"/>
      <c r="BCQ81" s="39"/>
      <c r="BCR81" s="39"/>
      <c r="BCS81" s="39"/>
      <c r="BCT81" s="39"/>
      <c r="BCU81" s="39"/>
      <c r="BCV81" s="39"/>
      <c r="BCW81" s="39"/>
      <c r="BCX81" s="39"/>
      <c r="BCY81" s="39"/>
      <c r="BCZ81" s="39"/>
      <c r="BDA81" s="39"/>
      <c r="BDB81" s="39"/>
      <c r="BDC81" s="39"/>
      <c r="BDD81" s="39"/>
      <c r="BDE81" s="39"/>
      <c r="BDF81" s="39"/>
      <c r="BDG81" s="39"/>
      <c r="BDH81" s="39"/>
      <c r="BDI81" s="39"/>
      <c r="BDJ81" s="39"/>
      <c r="BDK81" s="39"/>
      <c r="BDL81" s="39"/>
      <c r="BDM81" s="39"/>
      <c r="BDN81" s="39"/>
      <c r="BDO81" s="39"/>
      <c r="BDP81" s="39"/>
      <c r="BDQ81" s="39"/>
      <c r="BDR81" s="39"/>
      <c r="BDS81" s="39"/>
      <c r="BDT81" s="39"/>
      <c r="BDU81" s="39"/>
      <c r="BDV81" s="39"/>
      <c r="BDW81" s="39"/>
      <c r="BDX81" s="39"/>
      <c r="BDY81" s="39"/>
      <c r="BDZ81" s="39"/>
      <c r="BEA81" s="39"/>
      <c r="BEB81" s="39"/>
      <c r="BEC81" s="39"/>
      <c r="BED81" s="39"/>
      <c r="BEE81" s="39"/>
      <c r="BEF81" s="39"/>
      <c r="BEG81" s="39"/>
      <c r="BEH81" s="39"/>
      <c r="BEI81" s="39"/>
      <c r="BEJ81" s="39"/>
      <c r="BEK81" s="39"/>
      <c r="BEL81" s="39"/>
      <c r="BEM81" s="39"/>
      <c r="BEN81" s="39"/>
      <c r="BEO81" s="39"/>
      <c r="BEP81" s="39"/>
      <c r="BEQ81" s="39"/>
      <c r="BER81" s="39"/>
      <c r="BES81" s="39"/>
      <c r="BET81" s="39"/>
      <c r="BEU81" s="39"/>
      <c r="BEV81" s="39"/>
      <c r="BEW81" s="39"/>
      <c r="BEX81" s="39"/>
      <c r="BEY81" s="39"/>
      <c r="BEZ81" s="39"/>
      <c r="BFA81" s="39"/>
      <c r="BFB81" s="39"/>
      <c r="BFC81" s="39"/>
      <c r="BFD81" s="39"/>
      <c r="BFE81" s="39"/>
      <c r="BFF81" s="39"/>
      <c r="BFG81" s="39"/>
      <c r="BFH81" s="39"/>
      <c r="BFI81" s="39"/>
      <c r="BFJ81" s="39"/>
      <c r="BFK81" s="39"/>
      <c r="BFL81" s="39"/>
      <c r="BFM81" s="39"/>
      <c r="BFN81" s="39"/>
      <c r="BFO81" s="39"/>
      <c r="BFP81" s="39"/>
      <c r="BFQ81" s="39"/>
      <c r="BFR81" s="39"/>
      <c r="BFS81" s="39"/>
      <c r="BFT81" s="39"/>
      <c r="BFU81" s="39"/>
      <c r="BFV81" s="39"/>
      <c r="BFW81" s="39"/>
      <c r="BFX81" s="39"/>
      <c r="BFY81" s="39"/>
      <c r="BFZ81" s="39"/>
      <c r="BGA81" s="39"/>
      <c r="BGB81" s="39"/>
      <c r="BGC81" s="39"/>
      <c r="BGD81" s="39"/>
      <c r="BGE81" s="39"/>
      <c r="BGF81" s="39"/>
      <c r="BGG81" s="39"/>
      <c r="BGH81" s="39"/>
      <c r="BGI81" s="39"/>
      <c r="BGJ81" s="39"/>
      <c r="BGK81" s="39"/>
      <c r="BGL81" s="39"/>
      <c r="BGM81" s="39"/>
      <c r="BGN81" s="39"/>
      <c r="BGO81" s="39"/>
      <c r="BGP81" s="39"/>
      <c r="BGQ81" s="39"/>
      <c r="BGR81" s="39"/>
      <c r="BGS81" s="39"/>
      <c r="BGT81" s="39"/>
      <c r="BGU81" s="39"/>
      <c r="BGV81" s="39"/>
      <c r="BGW81" s="39"/>
      <c r="BGX81" s="39"/>
      <c r="BGY81" s="39"/>
      <c r="BGZ81" s="39"/>
      <c r="BHA81" s="39"/>
      <c r="BHB81" s="39"/>
      <c r="BHC81" s="39"/>
      <c r="BHD81" s="39"/>
      <c r="BHE81" s="39"/>
      <c r="BHF81" s="39"/>
      <c r="BHG81" s="39"/>
      <c r="BHH81" s="39"/>
      <c r="BHI81" s="39"/>
      <c r="BHJ81" s="39"/>
      <c r="BHK81" s="39"/>
      <c r="BHL81" s="39"/>
      <c r="BHM81" s="39"/>
      <c r="BHN81" s="39"/>
      <c r="BHO81" s="39"/>
      <c r="BHP81" s="39"/>
      <c r="BHQ81" s="39"/>
      <c r="BHR81" s="39"/>
      <c r="BHS81" s="39"/>
      <c r="BHT81" s="39"/>
      <c r="BHU81" s="39"/>
      <c r="BHV81" s="39"/>
      <c r="BHW81" s="39"/>
      <c r="BHX81" s="39"/>
      <c r="BHY81" s="39"/>
      <c r="BHZ81" s="39"/>
      <c r="BIA81" s="39"/>
      <c r="BIB81" s="39"/>
      <c r="BIC81" s="39"/>
      <c r="BID81" s="39"/>
      <c r="BIE81" s="39"/>
      <c r="BIF81" s="39"/>
      <c r="BIG81" s="39"/>
      <c r="BIH81" s="39"/>
      <c r="BII81" s="39"/>
      <c r="BIJ81" s="39"/>
      <c r="BIK81" s="39"/>
      <c r="BIL81" s="39"/>
      <c r="BIM81" s="39"/>
      <c r="BIN81" s="39"/>
      <c r="BIO81" s="39"/>
      <c r="BIP81" s="39"/>
      <c r="BIQ81" s="39"/>
      <c r="BIR81" s="39"/>
      <c r="BIS81" s="39"/>
      <c r="BIT81" s="39"/>
      <c r="BIU81" s="39"/>
      <c r="BIV81" s="39"/>
      <c r="BIW81" s="39"/>
      <c r="BIX81" s="39"/>
      <c r="BIY81" s="39"/>
      <c r="BIZ81" s="39"/>
      <c r="BJA81" s="39"/>
      <c r="BJB81" s="39"/>
      <c r="BJC81" s="39"/>
      <c r="BJD81" s="39"/>
      <c r="BJE81" s="39"/>
      <c r="BJF81" s="39"/>
      <c r="BJG81" s="39"/>
      <c r="BJH81" s="39"/>
      <c r="BJI81" s="39"/>
      <c r="BJJ81" s="39"/>
      <c r="BJK81" s="39"/>
      <c r="BJL81" s="39"/>
      <c r="BJM81" s="39"/>
      <c r="BJN81" s="39"/>
      <c r="BJO81" s="39"/>
      <c r="BJP81" s="39"/>
      <c r="BJQ81" s="39"/>
      <c r="BJR81" s="39"/>
      <c r="BJS81" s="39"/>
      <c r="BJT81" s="39"/>
      <c r="BJU81" s="39"/>
      <c r="BJV81" s="39"/>
      <c r="BJW81" s="39"/>
      <c r="BJX81" s="39"/>
      <c r="BJY81" s="39"/>
      <c r="BJZ81" s="39"/>
      <c r="BKA81" s="39"/>
      <c r="BKB81" s="39"/>
      <c r="BKC81" s="39"/>
      <c r="BKD81" s="39"/>
      <c r="BKE81" s="39"/>
      <c r="BKF81" s="39"/>
      <c r="BKG81" s="39"/>
      <c r="BKH81" s="39"/>
      <c r="BKI81" s="39"/>
      <c r="BKJ81" s="39"/>
      <c r="BKK81" s="39"/>
      <c r="BKL81" s="39"/>
      <c r="BKM81" s="39"/>
      <c r="BKN81" s="39"/>
      <c r="BKO81" s="39"/>
      <c r="BKP81" s="39"/>
      <c r="BKQ81" s="39"/>
      <c r="BKR81" s="39"/>
      <c r="BKS81" s="39"/>
      <c r="BKT81" s="39"/>
      <c r="BKU81" s="39"/>
      <c r="BKV81" s="39"/>
      <c r="BKW81" s="39"/>
      <c r="BKX81" s="39"/>
      <c r="BKY81" s="39"/>
      <c r="BKZ81" s="39"/>
      <c r="BLA81" s="39"/>
      <c r="BLB81" s="39"/>
      <c r="BLC81" s="39"/>
      <c r="BLD81" s="39"/>
      <c r="BLE81" s="39"/>
      <c r="BLF81" s="39"/>
      <c r="BLG81" s="39"/>
      <c r="BLH81" s="39"/>
      <c r="BLI81" s="39"/>
      <c r="BLJ81" s="39"/>
      <c r="BLK81" s="39"/>
      <c r="BLL81" s="39"/>
      <c r="BLM81" s="39"/>
      <c r="BLN81" s="39"/>
      <c r="BLO81" s="39"/>
      <c r="BLP81" s="39"/>
      <c r="BLQ81" s="39"/>
      <c r="BLR81" s="39"/>
      <c r="BLS81" s="39"/>
      <c r="BLT81" s="39"/>
      <c r="BLU81" s="39"/>
      <c r="BLV81" s="39"/>
      <c r="BLW81" s="39"/>
      <c r="BLX81" s="39"/>
      <c r="BLY81" s="39"/>
      <c r="BLZ81" s="39"/>
      <c r="BMA81" s="39"/>
      <c r="BMB81" s="39"/>
      <c r="BMC81" s="39"/>
      <c r="BMD81" s="39"/>
      <c r="BME81" s="39"/>
      <c r="BMF81" s="39"/>
      <c r="BMG81" s="39"/>
      <c r="BMH81" s="39"/>
      <c r="BMI81" s="39"/>
      <c r="BMJ81" s="39"/>
      <c r="BMK81" s="39"/>
      <c r="BML81" s="39"/>
      <c r="BMM81" s="39"/>
      <c r="BMN81" s="39"/>
      <c r="BMO81" s="39"/>
      <c r="BMP81" s="39"/>
      <c r="BMQ81" s="39"/>
      <c r="BMR81" s="39"/>
      <c r="BMS81" s="39"/>
      <c r="BMT81" s="39"/>
      <c r="BMU81" s="39"/>
      <c r="BMV81" s="39"/>
      <c r="BMW81" s="39"/>
      <c r="BMX81" s="39"/>
      <c r="BMY81" s="39"/>
      <c r="BMZ81" s="39"/>
      <c r="BNA81" s="39"/>
      <c r="BNB81" s="39"/>
      <c r="BNC81" s="39"/>
      <c r="BND81" s="39"/>
      <c r="BNE81" s="39"/>
      <c r="BNF81" s="39"/>
      <c r="BNG81" s="39"/>
      <c r="BNH81" s="39"/>
      <c r="BNI81" s="39"/>
      <c r="BNJ81" s="39"/>
      <c r="BNK81" s="39"/>
      <c r="BNL81" s="39"/>
      <c r="BNM81" s="39"/>
      <c r="BNN81" s="39"/>
      <c r="BNO81" s="39"/>
      <c r="BNP81" s="39"/>
      <c r="BNQ81" s="39"/>
      <c r="BNR81" s="39"/>
      <c r="BNS81" s="39"/>
      <c r="BNT81" s="39"/>
      <c r="BNU81" s="39"/>
      <c r="BNV81" s="39"/>
      <c r="BNW81" s="39"/>
      <c r="BNX81" s="39"/>
      <c r="BNY81" s="39"/>
      <c r="BNZ81" s="39"/>
      <c r="BOA81" s="39"/>
      <c r="BOB81" s="39"/>
      <c r="BOC81" s="39"/>
      <c r="BOD81" s="39"/>
      <c r="BOE81" s="39"/>
      <c r="BOF81" s="39"/>
      <c r="BOG81" s="39"/>
      <c r="BOH81" s="39"/>
      <c r="BOI81" s="39"/>
      <c r="BOJ81" s="39"/>
      <c r="BOK81" s="39"/>
      <c r="BOL81" s="39"/>
      <c r="BOM81" s="39"/>
      <c r="BON81" s="39"/>
      <c r="BOO81" s="39"/>
      <c r="BOP81" s="39"/>
      <c r="BOQ81" s="39"/>
      <c r="BOR81" s="39"/>
      <c r="BOS81" s="39"/>
      <c r="BOT81" s="39"/>
      <c r="BOU81" s="39"/>
      <c r="BOV81" s="39"/>
      <c r="BOW81" s="39"/>
      <c r="BOX81" s="39"/>
      <c r="BOY81" s="39"/>
      <c r="BOZ81" s="39"/>
      <c r="BPA81" s="39"/>
      <c r="BPB81" s="39"/>
      <c r="BPC81" s="39"/>
      <c r="BPD81" s="39"/>
      <c r="BPE81" s="39"/>
      <c r="BPF81" s="39"/>
      <c r="BPG81" s="39"/>
      <c r="BPH81" s="39"/>
      <c r="BPI81" s="39"/>
      <c r="BPJ81" s="39"/>
      <c r="BPK81" s="39"/>
      <c r="BPL81" s="39"/>
      <c r="BPM81" s="39"/>
      <c r="BPN81" s="39"/>
      <c r="BPO81" s="39"/>
      <c r="BPP81" s="39"/>
      <c r="BPQ81" s="39"/>
      <c r="BPR81" s="39"/>
      <c r="BPS81" s="39"/>
      <c r="BPT81" s="39"/>
      <c r="BPU81" s="39"/>
      <c r="BPV81" s="39"/>
      <c r="BPW81" s="39"/>
      <c r="BPX81" s="39"/>
      <c r="BPY81" s="39"/>
      <c r="BPZ81" s="39"/>
      <c r="BQA81" s="39"/>
      <c r="BQB81" s="39"/>
      <c r="BQC81" s="39"/>
      <c r="BQD81" s="39"/>
      <c r="BQE81" s="39"/>
      <c r="BQF81" s="39"/>
      <c r="BQG81" s="39"/>
      <c r="BQH81" s="39"/>
      <c r="BQI81" s="39"/>
      <c r="BQJ81" s="39"/>
      <c r="BQK81" s="39"/>
      <c r="BQL81" s="39"/>
      <c r="BQM81" s="39"/>
      <c r="BQN81" s="39"/>
      <c r="BQO81" s="39"/>
      <c r="BQP81" s="39"/>
      <c r="BQQ81" s="39"/>
      <c r="BQR81" s="39"/>
      <c r="BQS81" s="39"/>
      <c r="BQT81" s="39"/>
      <c r="BQU81" s="39"/>
      <c r="BQV81" s="39"/>
      <c r="BQW81" s="39"/>
      <c r="BQX81" s="39"/>
      <c r="BQY81" s="39"/>
      <c r="BQZ81" s="39"/>
      <c r="BRA81" s="39"/>
      <c r="BRB81" s="39"/>
      <c r="BRC81" s="39"/>
      <c r="BRD81" s="39"/>
      <c r="BRE81" s="39"/>
      <c r="BRF81" s="39"/>
      <c r="BRG81" s="39"/>
      <c r="BRH81" s="39"/>
      <c r="BRI81" s="39"/>
      <c r="BRJ81" s="39"/>
      <c r="BRK81" s="39"/>
      <c r="BRL81" s="39"/>
      <c r="BRM81" s="39"/>
      <c r="BRN81" s="39"/>
      <c r="BRO81" s="39"/>
      <c r="BRP81" s="39"/>
      <c r="BRQ81" s="39"/>
      <c r="BRR81" s="39"/>
      <c r="BRS81" s="39"/>
      <c r="BRT81" s="39"/>
      <c r="BRU81" s="39"/>
      <c r="BRV81" s="39"/>
      <c r="BRW81" s="39"/>
      <c r="BRX81" s="39"/>
      <c r="BRY81" s="39"/>
      <c r="BRZ81" s="39"/>
      <c r="BSA81" s="39"/>
      <c r="BSB81" s="39"/>
      <c r="BSC81" s="39"/>
      <c r="BSD81" s="39"/>
      <c r="BSE81" s="39"/>
      <c r="BSF81" s="39"/>
      <c r="BSG81" s="39"/>
      <c r="BSH81" s="39"/>
      <c r="BSI81" s="39"/>
      <c r="BSJ81" s="39"/>
      <c r="BSK81" s="39"/>
      <c r="BSL81" s="39"/>
      <c r="BSM81" s="39"/>
      <c r="BSN81" s="39"/>
      <c r="BSO81" s="39"/>
      <c r="BSP81" s="39"/>
      <c r="BSQ81" s="39"/>
      <c r="BSR81" s="39"/>
      <c r="BSS81" s="39"/>
      <c r="BST81" s="39"/>
      <c r="BSU81" s="39"/>
      <c r="BSV81" s="39"/>
      <c r="BSW81" s="39"/>
      <c r="BSX81" s="39"/>
      <c r="BSY81" s="39"/>
      <c r="BSZ81" s="39"/>
      <c r="BTA81" s="39"/>
      <c r="BTB81" s="39"/>
      <c r="BTC81" s="39"/>
      <c r="BTD81" s="39"/>
      <c r="BTE81" s="39"/>
      <c r="BTF81" s="39"/>
      <c r="BTG81" s="39"/>
      <c r="BTH81" s="39"/>
      <c r="BTI81" s="39"/>
      <c r="BTJ81" s="39"/>
      <c r="BTK81" s="39"/>
      <c r="BTL81" s="39"/>
      <c r="BTM81" s="39"/>
      <c r="BTN81" s="39"/>
      <c r="BTO81" s="39"/>
      <c r="BTP81" s="39"/>
      <c r="BTQ81" s="39"/>
      <c r="BTR81" s="39"/>
      <c r="BTS81" s="39"/>
      <c r="BTT81" s="39"/>
      <c r="BTU81" s="39"/>
      <c r="BTV81" s="39"/>
      <c r="BTW81" s="39"/>
      <c r="BTX81" s="39"/>
      <c r="BTY81" s="39"/>
      <c r="BTZ81" s="39"/>
      <c r="BUA81" s="39"/>
      <c r="BUB81" s="39"/>
      <c r="BUC81" s="39"/>
      <c r="BUD81" s="39"/>
      <c r="BUE81" s="39"/>
      <c r="BUF81" s="39"/>
      <c r="BUG81" s="39"/>
      <c r="BUH81" s="39"/>
      <c r="BUI81" s="39"/>
      <c r="BUJ81" s="39"/>
      <c r="BUK81" s="39"/>
      <c r="BUL81" s="39"/>
      <c r="BUM81" s="39"/>
      <c r="BUN81" s="39"/>
      <c r="BUO81" s="39"/>
      <c r="BUP81" s="39"/>
      <c r="BUQ81" s="39"/>
      <c r="BUR81" s="39"/>
      <c r="BUS81" s="39"/>
      <c r="BUT81" s="39"/>
      <c r="BUU81" s="39"/>
      <c r="BUV81" s="39"/>
      <c r="BUW81" s="39"/>
      <c r="BUX81" s="39"/>
      <c r="BUY81" s="39"/>
      <c r="BUZ81" s="39"/>
      <c r="BVA81" s="39"/>
      <c r="BVB81" s="39"/>
      <c r="BVC81" s="39"/>
      <c r="BVD81" s="39"/>
      <c r="BVE81" s="39"/>
      <c r="BVF81" s="39"/>
      <c r="BVG81" s="39"/>
      <c r="BVH81" s="39"/>
      <c r="BVI81" s="39"/>
      <c r="BVJ81" s="39"/>
      <c r="BVK81" s="39"/>
      <c r="BVL81" s="39"/>
      <c r="BVM81" s="39"/>
      <c r="BVN81" s="39"/>
      <c r="BVO81" s="39"/>
      <c r="BVP81" s="39"/>
      <c r="BVQ81" s="39"/>
      <c r="BVR81" s="39"/>
      <c r="BVS81" s="39"/>
      <c r="BVT81" s="39"/>
      <c r="BVU81" s="39"/>
      <c r="BVV81" s="39"/>
      <c r="BVW81" s="39"/>
      <c r="BVX81" s="39"/>
      <c r="BVY81" s="39"/>
      <c r="BVZ81" s="39"/>
      <c r="BWA81" s="39"/>
      <c r="BWB81" s="39"/>
      <c r="BWC81" s="39"/>
      <c r="BWD81" s="39"/>
      <c r="BWE81" s="39"/>
      <c r="BWF81" s="39"/>
      <c r="BWG81" s="39"/>
      <c r="BWH81" s="39"/>
      <c r="BWI81" s="39"/>
      <c r="BWJ81" s="39"/>
      <c r="BWK81" s="39"/>
      <c r="BWL81" s="39"/>
      <c r="BWM81" s="39"/>
      <c r="BWN81" s="39"/>
      <c r="BWO81" s="39"/>
      <c r="BWP81" s="39"/>
      <c r="BWQ81" s="39"/>
      <c r="BWR81" s="39"/>
      <c r="BWS81" s="39"/>
      <c r="BWT81" s="39"/>
      <c r="BWU81" s="39"/>
      <c r="BWV81" s="39"/>
      <c r="BWW81" s="39"/>
      <c r="BWX81" s="39"/>
      <c r="BWY81" s="39"/>
      <c r="BWZ81" s="39"/>
      <c r="BXA81" s="39"/>
      <c r="BXB81" s="39"/>
      <c r="BXC81" s="39"/>
      <c r="BXD81" s="39"/>
      <c r="BXE81" s="39"/>
      <c r="BXF81" s="39"/>
      <c r="BXG81" s="39"/>
      <c r="BXH81" s="39"/>
      <c r="BXI81" s="39"/>
      <c r="BXJ81" s="39"/>
      <c r="BXK81" s="39"/>
      <c r="BXL81" s="39"/>
      <c r="BXM81" s="39"/>
      <c r="BXN81" s="39"/>
      <c r="BXO81" s="39"/>
      <c r="BXP81" s="39"/>
      <c r="BXQ81" s="39"/>
      <c r="BXR81" s="39"/>
      <c r="BXS81" s="39"/>
      <c r="BXT81" s="39"/>
      <c r="BXU81" s="39"/>
      <c r="BXV81" s="39"/>
      <c r="BXW81" s="39"/>
      <c r="BXX81" s="39"/>
      <c r="BXY81" s="39"/>
      <c r="BXZ81" s="39"/>
      <c r="BYA81" s="39"/>
      <c r="BYB81" s="39"/>
      <c r="BYC81" s="39"/>
      <c r="BYD81" s="39"/>
      <c r="BYE81" s="39"/>
      <c r="BYF81" s="39"/>
      <c r="BYG81" s="39"/>
      <c r="BYH81" s="39"/>
      <c r="BYI81" s="39"/>
      <c r="BYJ81" s="39"/>
      <c r="BYK81" s="39"/>
      <c r="BYL81" s="39"/>
      <c r="BYM81" s="39"/>
      <c r="BYN81" s="39"/>
      <c r="BYO81" s="39"/>
      <c r="BYP81" s="39"/>
      <c r="BYQ81" s="39"/>
      <c r="BYR81" s="39"/>
      <c r="BYS81" s="39"/>
      <c r="BYT81" s="39"/>
      <c r="BYU81" s="39"/>
      <c r="BYV81" s="39"/>
      <c r="BYW81" s="39"/>
      <c r="BYX81" s="39"/>
      <c r="BYY81" s="39"/>
      <c r="BYZ81" s="39"/>
      <c r="BZA81" s="39"/>
      <c r="BZB81" s="39"/>
      <c r="BZC81" s="39"/>
      <c r="BZD81" s="39"/>
      <c r="BZE81" s="39"/>
      <c r="BZF81" s="39"/>
      <c r="BZG81" s="39"/>
      <c r="BZH81" s="39"/>
      <c r="BZI81" s="39"/>
      <c r="BZJ81" s="39"/>
      <c r="BZK81" s="39"/>
      <c r="BZL81" s="39"/>
      <c r="BZM81" s="39"/>
      <c r="BZN81" s="39"/>
      <c r="BZO81" s="39"/>
      <c r="BZP81" s="39"/>
      <c r="BZQ81" s="39"/>
      <c r="BZR81" s="39"/>
      <c r="BZS81" s="39"/>
      <c r="BZT81" s="39"/>
      <c r="BZU81" s="39"/>
      <c r="BZV81" s="39"/>
      <c r="BZW81" s="39"/>
      <c r="BZX81" s="39"/>
      <c r="BZY81" s="39"/>
      <c r="BZZ81" s="39"/>
      <c r="CAA81" s="39"/>
      <c r="CAB81" s="39"/>
      <c r="CAC81" s="39"/>
      <c r="CAD81" s="39"/>
      <c r="CAE81" s="39"/>
      <c r="CAF81" s="39"/>
      <c r="CAG81" s="39"/>
      <c r="CAH81" s="39"/>
      <c r="CAI81" s="39"/>
      <c r="CAJ81" s="39"/>
      <c r="CAK81" s="39"/>
      <c r="CAL81" s="39"/>
      <c r="CAM81" s="39"/>
      <c r="CAN81" s="39"/>
      <c r="CAO81" s="39"/>
      <c r="CAP81" s="39"/>
      <c r="CAQ81" s="39"/>
      <c r="CAR81" s="39"/>
      <c r="CAS81" s="39"/>
      <c r="CAT81" s="39"/>
      <c r="CAU81" s="39"/>
      <c r="CAV81" s="39"/>
      <c r="CAW81" s="39"/>
      <c r="CAX81" s="39"/>
      <c r="CAY81" s="39"/>
      <c r="CAZ81" s="39"/>
      <c r="CBA81" s="39"/>
      <c r="CBB81" s="39"/>
      <c r="CBC81" s="39"/>
      <c r="CBD81" s="39"/>
      <c r="CBE81" s="39"/>
      <c r="CBF81" s="39"/>
      <c r="CBG81" s="39"/>
      <c r="CBH81" s="39"/>
      <c r="CBI81" s="39"/>
      <c r="CBJ81" s="39"/>
      <c r="CBK81" s="39"/>
      <c r="CBL81" s="39"/>
      <c r="CBM81" s="39"/>
      <c r="CBN81" s="39"/>
      <c r="CBO81" s="39"/>
      <c r="CBP81" s="39"/>
      <c r="CBQ81" s="39"/>
      <c r="CBR81" s="39"/>
      <c r="CBS81" s="39"/>
      <c r="CBT81" s="39"/>
      <c r="CBU81" s="39"/>
      <c r="CBV81" s="39"/>
      <c r="CBW81" s="39"/>
      <c r="CBX81" s="39"/>
      <c r="CBY81" s="39"/>
      <c r="CBZ81" s="39"/>
      <c r="CCA81" s="39"/>
      <c r="CCB81" s="39"/>
      <c r="CCC81" s="39"/>
      <c r="CCD81" s="39"/>
      <c r="CCE81" s="39"/>
      <c r="CCF81" s="39"/>
      <c r="CCG81" s="39"/>
      <c r="CCH81" s="39"/>
      <c r="CCI81" s="39"/>
      <c r="CCJ81" s="39"/>
      <c r="CCK81" s="39"/>
      <c r="CCL81" s="39"/>
      <c r="CCM81" s="39"/>
      <c r="CCN81" s="39"/>
      <c r="CCO81" s="39"/>
      <c r="CCP81" s="39"/>
      <c r="CCQ81" s="39"/>
      <c r="CCR81" s="39"/>
      <c r="CCS81" s="39"/>
      <c r="CCT81" s="39"/>
      <c r="CCU81" s="39"/>
      <c r="CCV81" s="39"/>
      <c r="CCW81" s="39"/>
      <c r="CCX81" s="39"/>
      <c r="CCY81" s="39"/>
      <c r="CCZ81" s="39"/>
      <c r="CDA81" s="39"/>
      <c r="CDB81" s="39"/>
      <c r="CDC81" s="39"/>
      <c r="CDD81" s="39"/>
      <c r="CDE81" s="39"/>
      <c r="CDF81" s="39"/>
      <c r="CDG81" s="39"/>
      <c r="CDH81" s="39"/>
      <c r="CDI81" s="39"/>
      <c r="CDJ81" s="39"/>
      <c r="CDK81" s="39"/>
      <c r="CDL81" s="39"/>
      <c r="CDM81" s="39"/>
      <c r="CDN81" s="39"/>
      <c r="CDO81" s="39"/>
      <c r="CDP81" s="39"/>
      <c r="CDQ81" s="39"/>
      <c r="CDR81" s="39"/>
      <c r="CDS81" s="39"/>
      <c r="CDT81" s="39"/>
      <c r="CDU81" s="39"/>
      <c r="CDV81" s="39"/>
      <c r="CDW81" s="39"/>
      <c r="CDX81" s="39"/>
      <c r="CDY81" s="39"/>
      <c r="CDZ81" s="39"/>
      <c r="CEA81" s="39"/>
      <c r="CEB81" s="39"/>
      <c r="CEC81" s="39"/>
      <c r="CED81" s="39"/>
      <c r="CEE81" s="39"/>
      <c r="CEF81" s="39"/>
      <c r="CEG81" s="39"/>
      <c r="CEH81" s="39"/>
      <c r="CEI81" s="39"/>
      <c r="CEJ81" s="39"/>
      <c r="CEK81" s="39"/>
      <c r="CEL81" s="39"/>
      <c r="CEM81" s="39"/>
      <c r="CEN81" s="39"/>
      <c r="CEO81" s="39"/>
      <c r="CEP81" s="39"/>
      <c r="CEQ81" s="39"/>
      <c r="CER81" s="39"/>
      <c r="CES81" s="39"/>
      <c r="CET81" s="39"/>
      <c r="CEU81" s="39"/>
      <c r="CEV81" s="39"/>
      <c r="CEW81" s="39"/>
      <c r="CEX81" s="39"/>
      <c r="CEY81" s="39"/>
      <c r="CEZ81" s="39"/>
      <c r="CFA81" s="39"/>
      <c r="CFB81" s="39"/>
      <c r="CFC81" s="39"/>
      <c r="CFD81" s="39"/>
      <c r="CFE81" s="39"/>
      <c r="CFF81" s="39"/>
      <c r="CFG81" s="39"/>
      <c r="CFH81" s="39"/>
      <c r="CFI81" s="39"/>
      <c r="CFJ81" s="39"/>
      <c r="CFK81" s="39"/>
      <c r="CFL81" s="39"/>
      <c r="CFM81" s="39"/>
      <c r="CFN81" s="39"/>
      <c r="CFO81" s="39"/>
      <c r="CFP81" s="39"/>
      <c r="CFQ81" s="39"/>
      <c r="CFR81" s="39"/>
      <c r="CFS81" s="39"/>
      <c r="CFT81" s="39"/>
      <c r="CFU81" s="39"/>
      <c r="CFV81" s="39"/>
      <c r="CFW81" s="39"/>
      <c r="CFX81" s="39"/>
      <c r="CFY81" s="39"/>
      <c r="CFZ81" s="39"/>
      <c r="CGA81" s="39"/>
      <c r="CGB81" s="39"/>
      <c r="CGC81" s="39"/>
      <c r="CGD81" s="39"/>
      <c r="CGE81" s="39"/>
      <c r="CGF81" s="39"/>
      <c r="CGG81" s="39"/>
      <c r="CGH81" s="39"/>
      <c r="CGI81" s="39"/>
      <c r="CGJ81" s="39"/>
      <c r="CGK81" s="39"/>
      <c r="CGL81" s="39"/>
      <c r="CGM81" s="39"/>
      <c r="CGN81" s="39"/>
      <c r="CGO81" s="39"/>
      <c r="CGP81" s="39"/>
      <c r="CGQ81" s="39"/>
      <c r="CGR81" s="39"/>
      <c r="CGS81" s="39"/>
      <c r="CGT81" s="39"/>
      <c r="CGU81" s="39"/>
      <c r="CGV81" s="39"/>
      <c r="CGW81" s="39"/>
      <c r="CGX81" s="39"/>
      <c r="CGY81" s="39"/>
      <c r="CGZ81" s="39"/>
      <c r="CHA81" s="39"/>
      <c r="CHB81" s="39"/>
      <c r="CHC81" s="39"/>
      <c r="CHD81" s="39"/>
      <c r="CHE81" s="39"/>
      <c r="CHF81" s="39"/>
      <c r="CHG81" s="39"/>
      <c r="CHH81" s="39"/>
      <c r="CHI81" s="39"/>
      <c r="CHJ81" s="39"/>
      <c r="CHK81" s="39"/>
      <c r="CHL81" s="39"/>
      <c r="CHM81" s="39"/>
      <c r="CHN81" s="39"/>
      <c r="CHO81" s="39"/>
      <c r="CHP81" s="39"/>
      <c r="CHQ81" s="39"/>
      <c r="CHR81" s="39"/>
      <c r="CHS81" s="39"/>
      <c r="CHT81" s="39"/>
      <c r="CHU81" s="39"/>
      <c r="CHV81" s="39"/>
      <c r="CHW81" s="39"/>
      <c r="CHX81" s="39"/>
      <c r="CHY81" s="39"/>
      <c r="CHZ81" s="39"/>
      <c r="CIA81" s="39"/>
      <c r="CIB81" s="39"/>
      <c r="CIC81" s="39"/>
      <c r="CID81" s="39"/>
      <c r="CIE81" s="39"/>
      <c r="CIF81" s="39"/>
      <c r="CIG81" s="39"/>
      <c r="CIH81" s="39"/>
      <c r="CII81" s="39"/>
      <c r="CIJ81" s="39"/>
      <c r="CIK81" s="39"/>
      <c r="CIL81" s="39"/>
      <c r="CIM81" s="39"/>
      <c r="CIN81" s="39"/>
      <c r="CIO81" s="39"/>
      <c r="CIP81" s="39"/>
      <c r="CIQ81" s="39"/>
      <c r="CIR81" s="39"/>
      <c r="CIS81" s="39"/>
      <c r="CIT81" s="39"/>
      <c r="CIU81" s="39"/>
      <c r="CIV81" s="39"/>
      <c r="CIW81" s="39"/>
      <c r="CIX81" s="39"/>
      <c r="CIY81" s="39"/>
      <c r="CIZ81" s="39"/>
      <c r="CJA81" s="39"/>
      <c r="CJB81" s="39"/>
      <c r="CJC81" s="39"/>
      <c r="CJD81" s="39"/>
      <c r="CJE81" s="39"/>
      <c r="CJF81" s="39"/>
      <c r="CJG81" s="39"/>
      <c r="CJH81" s="39"/>
      <c r="CJI81" s="39"/>
      <c r="CJJ81" s="39"/>
      <c r="CJK81" s="39"/>
      <c r="CJL81" s="39"/>
      <c r="CJM81" s="39"/>
      <c r="CJN81" s="39"/>
      <c r="CJO81" s="39"/>
      <c r="CJP81" s="39"/>
      <c r="CJQ81" s="39"/>
      <c r="CJR81" s="39"/>
      <c r="CJS81" s="39"/>
      <c r="CJT81" s="39"/>
      <c r="CJU81" s="39"/>
      <c r="CJV81" s="39"/>
      <c r="CJW81" s="39"/>
      <c r="CJX81" s="39"/>
      <c r="CJY81" s="39"/>
      <c r="CJZ81" s="39"/>
      <c r="CKA81" s="39"/>
      <c r="CKB81" s="39"/>
      <c r="CKC81" s="39"/>
      <c r="CKD81" s="39"/>
      <c r="CKE81" s="39"/>
      <c r="CKF81" s="39"/>
      <c r="CKG81" s="39"/>
      <c r="CKH81" s="39"/>
      <c r="CKI81" s="39"/>
      <c r="CKJ81" s="39"/>
      <c r="CKK81" s="39"/>
      <c r="CKL81" s="39"/>
      <c r="CKM81" s="39"/>
      <c r="CKN81" s="39"/>
      <c r="CKO81" s="39"/>
      <c r="CKP81" s="39"/>
      <c r="CKQ81" s="39"/>
      <c r="CKR81" s="39"/>
      <c r="CKS81" s="39"/>
      <c r="CKT81" s="39"/>
      <c r="CKU81" s="39"/>
      <c r="CKV81" s="39"/>
      <c r="CKW81" s="39"/>
      <c r="CKX81" s="39"/>
      <c r="CKY81" s="39"/>
      <c r="CKZ81" s="39"/>
      <c r="CLA81" s="39"/>
      <c r="CLB81" s="39"/>
      <c r="CLC81" s="39"/>
      <c r="CLD81" s="39"/>
      <c r="CLE81" s="39"/>
      <c r="CLF81" s="39"/>
      <c r="CLG81" s="39"/>
      <c r="CLH81" s="39"/>
      <c r="CLI81" s="39"/>
      <c r="CLJ81" s="39"/>
      <c r="CLK81" s="39"/>
      <c r="CLL81" s="39"/>
      <c r="CLM81" s="39"/>
      <c r="CLN81" s="39"/>
      <c r="CLO81" s="39"/>
      <c r="CLP81" s="39"/>
      <c r="CLQ81" s="39"/>
      <c r="CLR81" s="39"/>
      <c r="CLS81" s="39"/>
      <c r="CLT81" s="39"/>
      <c r="CLU81" s="39"/>
      <c r="CLV81" s="39"/>
      <c r="CLW81" s="39"/>
      <c r="CLX81" s="39"/>
      <c r="CLY81" s="39"/>
      <c r="CLZ81" s="39"/>
      <c r="CMA81" s="39"/>
      <c r="CMB81" s="39"/>
      <c r="CMC81" s="39"/>
      <c r="CMD81" s="39"/>
      <c r="CME81" s="39"/>
      <c r="CMF81" s="39"/>
      <c r="CMG81" s="39"/>
      <c r="CMH81" s="39"/>
      <c r="CMI81" s="39"/>
      <c r="CMJ81" s="39"/>
      <c r="CMK81" s="39"/>
      <c r="CML81" s="39"/>
      <c r="CMM81" s="39"/>
      <c r="CMN81" s="39"/>
      <c r="CMO81" s="39"/>
      <c r="CMP81" s="39"/>
      <c r="CMQ81" s="39"/>
      <c r="CMR81" s="39"/>
      <c r="CMS81" s="39"/>
      <c r="CMT81" s="39"/>
      <c r="CMU81" s="39"/>
      <c r="CMV81" s="39"/>
      <c r="CMW81" s="39"/>
      <c r="CMX81" s="39"/>
      <c r="CMY81" s="39"/>
      <c r="CMZ81" s="39"/>
      <c r="CNA81" s="39"/>
      <c r="CNB81" s="39"/>
      <c r="CNC81" s="39"/>
      <c r="CND81" s="39"/>
      <c r="CNE81" s="39"/>
      <c r="CNF81" s="39"/>
      <c r="CNG81" s="39"/>
      <c r="CNH81" s="39"/>
      <c r="CNI81" s="39"/>
      <c r="CNJ81" s="39"/>
      <c r="CNK81" s="39"/>
      <c r="CNL81" s="39"/>
      <c r="CNM81" s="39"/>
      <c r="CNN81" s="39"/>
      <c r="CNO81" s="39"/>
      <c r="CNP81" s="39"/>
      <c r="CNQ81" s="39"/>
      <c r="CNR81" s="39"/>
      <c r="CNS81" s="39"/>
      <c r="CNT81" s="39"/>
      <c r="CNU81" s="39"/>
      <c r="CNV81" s="39"/>
      <c r="CNW81" s="39"/>
      <c r="CNX81" s="39"/>
      <c r="CNY81" s="39"/>
      <c r="CNZ81" s="39"/>
      <c r="COA81" s="39"/>
      <c r="COB81" s="39"/>
      <c r="COC81" s="39"/>
      <c r="COD81" s="39"/>
      <c r="COE81" s="39"/>
      <c r="COF81" s="39"/>
      <c r="COG81" s="39"/>
      <c r="COH81" s="39"/>
      <c r="COI81" s="39"/>
      <c r="COJ81" s="39"/>
      <c r="COK81" s="39"/>
      <c r="COL81" s="39"/>
      <c r="COM81" s="39"/>
      <c r="CON81" s="39"/>
      <c r="COO81" s="39"/>
      <c r="COP81" s="39"/>
      <c r="COQ81" s="39"/>
      <c r="COR81" s="39"/>
      <c r="COS81" s="39"/>
      <c r="COT81" s="39"/>
      <c r="COU81" s="39"/>
      <c r="COV81" s="39"/>
      <c r="COW81" s="39"/>
      <c r="COX81" s="39"/>
      <c r="COY81" s="39"/>
      <c r="COZ81" s="39"/>
      <c r="CPA81" s="39"/>
      <c r="CPB81" s="39"/>
      <c r="CPC81" s="39"/>
      <c r="CPD81" s="39"/>
      <c r="CPE81" s="39"/>
      <c r="CPF81" s="39"/>
      <c r="CPG81" s="39"/>
      <c r="CPH81" s="39"/>
      <c r="CPI81" s="39"/>
      <c r="CPJ81" s="39"/>
      <c r="CPK81" s="39"/>
      <c r="CPL81" s="39"/>
      <c r="CPM81" s="39"/>
      <c r="CPN81" s="39"/>
      <c r="CPO81" s="39"/>
      <c r="CPP81" s="39"/>
      <c r="CPQ81" s="39"/>
      <c r="CPR81" s="39"/>
      <c r="CPS81" s="39"/>
      <c r="CPT81" s="39"/>
      <c r="CPU81" s="39"/>
      <c r="CPV81" s="39"/>
      <c r="CPW81" s="39"/>
      <c r="CPX81" s="39"/>
      <c r="CPY81" s="39"/>
      <c r="CPZ81" s="39"/>
      <c r="CQA81" s="39"/>
      <c r="CQB81" s="39"/>
      <c r="CQC81" s="39"/>
      <c r="CQD81" s="39"/>
      <c r="CQE81" s="39"/>
      <c r="CQF81" s="39"/>
      <c r="CQG81" s="39"/>
      <c r="CQH81" s="39"/>
      <c r="CQI81" s="39"/>
      <c r="CQJ81" s="39"/>
      <c r="CQK81" s="39"/>
      <c r="CQL81" s="39"/>
      <c r="CQM81" s="39"/>
      <c r="CQN81" s="39"/>
      <c r="CQO81" s="39"/>
      <c r="CQP81" s="39"/>
      <c r="CQQ81" s="39"/>
      <c r="CQR81" s="39"/>
      <c r="CQS81" s="39"/>
      <c r="CQT81" s="39"/>
      <c r="CQU81" s="39"/>
      <c r="CQV81" s="39"/>
      <c r="CQW81" s="39"/>
      <c r="CQX81" s="39"/>
      <c r="CQY81" s="39"/>
      <c r="CQZ81" s="39"/>
      <c r="CRA81" s="39"/>
      <c r="CRB81" s="39"/>
      <c r="CRC81" s="39"/>
      <c r="CRD81" s="39"/>
      <c r="CRE81" s="39"/>
      <c r="CRF81" s="39"/>
      <c r="CRG81" s="39"/>
      <c r="CRH81" s="39"/>
      <c r="CRI81" s="39"/>
      <c r="CRJ81" s="39"/>
      <c r="CRK81" s="39"/>
      <c r="CRL81" s="39"/>
      <c r="CRM81" s="39"/>
      <c r="CRN81" s="39"/>
      <c r="CRO81" s="39"/>
      <c r="CRP81" s="39"/>
      <c r="CRQ81" s="39"/>
      <c r="CRR81" s="39"/>
      <c r="CRS81" s="39"/>
      <c r="CRT81" s="39"/>
      <c r="CRU81" s="39"/>
      <c r="CRV81" s="39"/>
      <c r="CRW81" s="39"/>
      <c r="CRX81" s="39"/>
      <c r="CRY81" s="39"/>
      <c r="CRZ81" s="39"/>
      <c r="CSA81" s="39"/>
      <c r="CSB81" s="39"/>
      <c r="CSC81" s="39"/>
      <c r="CSD81" s="39"/>
      <c r="CSE81" s="39"/>
      <c r="CSF81" s="39"/>
      <c r="CSG81" s="39"/>
      <c r="CSH81" s="39"/>
      <c r="CSI81" s="39"/>
      <c r="CSJ81" s="39"/>
      <c r="CSK81" s="39"/>
      <c r="CSL81" s="39"/>
      <c r="CSM81" s="39"/>
      <c r="CSN81" s="39"/>
      <c r="CSO81" s="39"/>
      <c r="CSP81" s="39"/>
      <c r="CSQ81" s="39"/>
      <c r="CSR81" s="39"/>
      <c r="CSS81" s="39"/>
      <c r="CST81" s="39"/>
      <c r="CSU81" s="39"/>
      <c r="CSV81" s="39"/>
      <c r="CSW81" s="39"/>
      <c r="CSX81" s="39"/>
      <c r="CSY81" s="39"/>
      <c r="CSZ81" s="39"/>
      <c r="CTA81" s="39"/>
      <c r="CTB81" s="39"/>
      <c r="CTC81" s="39"/>
      <c r="CTD81" s="39"/>
      <c r="CTE81" s="39"/>
      <c r="CTF81" s="39"/>
      <c r="CTG81" s="39"/>
      <c r="CTH81" s="39"/>
      <c r="CTI81" s="39"/>
      <c r="CTJ81" s="39"/>
      <c r="CTK81" s="39"/>
      <c r="CTL81" s="39"/>
      <c r="CTM81" s="39"/>
      <c r="CTN81" s="39"/>
      <c r="CTO81" s="39"/>
      <c r="CTP81" s="39"/>
      <c r="CTQ81" s="39"/>
      <c r="CTR81" s="39"/>
      <c r="CTS81" s="39"/>
      <c r="CTT81" s="39"/>
      <c r="CTU81" s="39"/>
      <c r="CTV81" s="39"/>
      <c r="CTW81" s="39"/>
      <c r="CTX81" s="39"/>
      <c r="CTY81" s="39"/>
      <c r="CTZ81" s="39"/>
      <c r="CUA81" s="39"/>
      <c r="CUB81" s="39"/>
      <c r="CUC81" s="39"/>
      <c r="CUD81" s="39"/>
      <c r="CUE81" s="39"/>
      <c r="CUF81" s="39"/>
      <c r="CUG81" s="39"/>
      <c r="CUH81" s="39"/>
      <c r="CUI81" s="39"/>
      <c r="CUJ81" s="39"/>
      <c r="CUK81" s="39"/>
      <c r="CUL81" s="39"/>
      <c r="CUM81" s="39"/>
      <c r="CUN81" s="39"/>
      <c r="CUO81" s="39"/>
      <c r="CUP81" s="39"/>
      <c r="CUQ81" s="39"/>
      <c r="CUR81" s="39"/>
      <c r="CUS81" s="39"/>
      <c r="CUT81" s="39"/>
      <c r="CUU81" s="39"/>
      <c r="CUV81" s="39"/>
      <c r="CUW81" s="39"/>
      <c r="CUX81" s="39"/>
      <c r="CUY81" s="39"/>
      <c r="CUZ81" s="39"/>
      <c r="CVA81" s="39"/>
      <c r="CVB81" s="39"/>
      <c r="CVC81" s="39"/>
      <c r="CVD81" s="39"/>
      <c r="CVE81" s="39"/>
      <c r="CVF81" s="39"/>
      <c r="CVG81" s="39"/>
      <c r="CVH81" s="39"/>
      <c r="CVI81" s="39"/>
      <c r="CVJ81" s="39"/>
      <c r="CVK81" s="39"/>
      <c r="CVL81" s="39"/>
      <c r="CVM81" s="39"/>
      <c r="CVN81" s="39"/>
      <c r="CVO81" s="39"/>
      <c r="CVP81" s="39"/>
      <c r="CVQ81" s="39"/>
      <c r="CVR81" s="39"/>
      <c r="CVS81" s="39"/>
      <c r="CVT81" s="39"/>
      <c r="CVU81" s="39"/>
      <c r="CVV81" s="39"/>
      <c r="CVW81" s="39"/>
      <c r="CVX81" s="39"/>
      <c r="CVY81" s="39"/>
      <c r="CVZ81" s="39"/>
      <c r="CWA81" s="39"/>
      <c r="CWB81" s="39"/>
      <c r="CWC81" s="39"/>
      <c r="CWD81" s="39"/>
      <c r="CWE81" s="39"/>
      <c r="CWF81" s="39"/>
      <c r="CWG81" s="39"/>
      <c r="CWH81" s="39"/>
      <c r="CWI81" s="39"/>
      <c r="CWJ81" s="39"/>
      <c r="CWK81" s="39"/>
      <c r="CWL81" s="39"/>
      <c r="CWM81" s="39"/>
      <c r="CWN81" s="39"/>
      <c r="CWO81" s="39"/>
      <c r="CWP81" s="39"/>
      <c r="CWQ81" s="39"/>
      <c r="CWR81" s="39"/>
      <c r="CWS81" s="39"/>
      <c r="CWT81" s="39"/>
      <c r="CWU81" s="39"/>
      <c r="CWV81" s="39"/>
      <c r="CWW81" s="39"/>
      <c r="CWX81" s="39"/>
      <c r="CWY81" s="39"/>
      <c r="CWZ81" s="39"/>
      <c r="CXA81" s="39"/>
      <c r="CXB81" s="39"/>
      <c r="CXC81" s="39"/>
      <c r="CXD81" s="39"/>
      <c r="CXE81" s="39"/>
      <c r="CXF81" s="39"/>
      <c r="CXG81" s="39"/>
      <c r="CXH81" s="39"/>
      <c r="CXI81" s="39"/>
      <c r="CXJ81" s="39"/>
      <c r="CXK81" s="39"/>
      <c r="CXL81" s="39"/>
      <c r="CXM81" s="39"/>
      <c r="CXN81" s="39"/>
      <c r="CXO81" s="39"/>
      <c r="CXP81" s="39"/>
      <c r="CXQ81" s="39"/>
      <c r="CXR81" s="39"/>
      <c r="CXS81" s="39"/>
      <c r="CXT81" s="39"/>
      <c r="CXU81" s="39"/>
      <c r="CXV81" s="39"/>
      <c r="CXW81" s="39"/>
      <c r="CXX81" s="39"/>
      <c r="CXY81" s="39"/>
      <c r="CXZ81" s="39"/>
      <c r="CYA81" s="39"/>
      <c r="CYB81" s="39"/>
      <c r="CYC81" s="39"/>
      <c r="CYD81" s="39"/>
      <c r="CYE81" s="39"/>
      <c r="CYF81" s="39"/>
      <c r="CYG81" s="39"/>
      <c r="CYH81" s="39"/>
      <c r="CYI81" s="39"/>
      <c r="CYJ81" s="39"/>
      <c r="CYK81" s="39"/>
      <c r="CYL81" s="39"/>
      <c r="CYM81" s="39"/>
      <c r="CYN81" s="39"/>
      <c r="CYO81" s="39"/>
      <c r="CYP81" s="39"/>
      <c r="CYQ81" s="39"/>
      <c r="CYR81" s="39"/>
      <c r="CYS81" s="39"/>
      <c r="CYT81" s="39"/>
      <c r="CYU81" s="39"/>
      <c r="CYV81" s="39"/>
      <c r="CYW81" s="39"/>
      <c r="CYX81" s="39"/>
      <c r="CYY81" s="39"/>
      <c r="CYZ81" s="39"/>
      <c r="CZA81" s="39"/>
      <c r="CZB81" s="39"/>
      <c r="CZC81" s="39"/>
      <c r="CZD81" s="39"/>
      <c r="CZE81" s="39"/>
      <c r="CZF81" s="39"/>
      <c r="CZG81" s="39"/>
      <c r="CZH81" s="39"/>
      <c r="CZI81" s="39"/>
      <c r="CZJ81" s="39"/>
      <c r="CZK81" s="39"/>
      <c r="CZL81" s="39"/>
      <c r="CZM81" s="39"/>
      <c r="CZN81" s="39"/>
      <c r="CZO81" s="39"/>
      <c r="CZP81" s="39"/>
      <c r="CZQ81" s="39"/>
      <c r="CZR81" s="39"/>
      <c r="CZS81" s="39"/>
      <c r="CZT81" s="39"/>
      <c r="CZU81" s="39"/>
      <c r="CZV81" s="39"/>
      <c r="CZW81" s="39"/>
      <c r="CZX81" s="39"/>
      <c r="CZY81" s="39"/>
      <c r="CZZ81" s="39"/>
      <c r="DAA81" s="39"/>
      <c r="DAB81" s="39"/>
      <c r="DAC81" s="39"/>
      <c r="DAD81" s="39"/>
      <c r="DAE81" s="39"/>
      <c r="DAF81" s="39"/>
      <c r="DAG81" s="39"/>
      <c r="DAH81" s="39"/>
      <c r="DAI81" s="39"/>
      <c r="DAJ81" s="39"/>
      <c r="DAK81" s="39"/>
      <c r="DAL81" s="39"/>
      <c r="DAM81" s="39"/>
      <c r="DAN81" s="39"/>
      <c r="DAO81" s="39"/>
      <c r="DAP81" s="39"/>
      <c r="DAQ81" s="39"/>
      <c r="DAR81" s="39"/>
      <c r="DAS81" s="39"/>
      <c r="DAT81" s="39"/>
      <c r="DAU81" s="39"/>
      <c r="DAV81" s="39"/>
      <c r="DAW81" s="39"/>
      <c r="DAX81" s="39"/>
      <c r="DAY81" s="39"/>
      <c r="DAZ81" s="39"/>
      <c r="DBA81" s="39"/>
      <c r="DBB81" s="39"/>
      <c r="DBC81" s="39"/>
      <c r="DBD81" s="39"/>
      <c r="DBE81" s="39"/>
      <c r="DBF81" s="39"/>
      <c r="DBG81" s="39"/>
      <c r="DBH81" s="39"/>
      <c r="DBI81" s="39"/>
      <c r="DBJ81" s="39"/>
      <c r="DBK81" s="39"/>
      <c r="DBL81" s="39"/>
      <c r="DBM81" s="39"/>
      <c r="DBN81" s="39"/>
      <c r="DBO81" s="39"/>
      <c r="DBP81" s="39"/>
      <c r="DBQ81" s="39"/>
      <c r="DBR81" s="39"/>
      <c r="DBS81" s="39"/>
      <c r="DBT81" s="39"/>
      <c r="DBU81" s="39"/>
      <c r="DBV81" s="39"/>
      <c r="DBW81" s="39"/>
      <c r="DBX81" s="39"/>
      <c r="DBY81" s="39"/>
      <c r="DBZ81" s="39"/>
      <c r="DCA81" s="39"/>
      <c r="DCB81" s="39"/>
      <c r="DCC81" s="39"/>
      <c r="DCD81" s="39"/>
      <c r="DCE81" s="39"/>
      <c r="DCF81" s="39"/>
      <c r="DCG81" s="39"/>
      <c r="DCH81" s="39"/>
      <c r="DCI81" s="39"/>
      <c r="DCJ81" s="39"/>
      <c r="DCK81" s="39"/>
      <c r="DCL81" s="39"/>
      <c r="DCM81" s="39"/>
      <c r="DCN81" s="39"/>
      <c r="DCO81" s="39"/>
      <c r="DCP81" s="39"/>
      <c r="DCQ81" s="39"/>
      <c r="DCR81" s="39"/>
      <c r="DCS81" s="39"/>
      <c r="DCT81" s="39"/>
      <c r="DCU81" s="39"/>
      <c r="DCV81" s="39"/>
      <c r="DCW81" s="39"/>
      <c r="DCX81" s="39"/>
      <c r="DCY81" s="39"/>
      <c r="DCZ81" s="39"/>
      <c r="DDA81" s="39"/>
      <c r="DDB81" s="39"/>
      <c r="DDC81" s="39"/>
      <c r="DDD81" s="39"/>
      <c r="DDE81" s="39"/>
      <c r="DDF81" s="39"/>
      <c r="DDG81" s="39"/>
      <c r="DDH81" s="39"/>
      <c r="DDI81" s="39"/>
      <c r="DDJ81" s="39"/>
      <c r="DDK81" s="39"/>
      <c r="DDL81" s="39"/>
      <c r="DDM81" s="39"/>
      <c r="DDN81" s="39"/>
      <c r="DDO81" s="39"/>
      <c r="DDP81" s="39"/>
      <c r="DDQ81" s="39"/>
      <c r="DDR81" s="39"/>
      <c r="DDS81" s="39"/>
      <c r="DDT81" s="39"/>
      <c r="DDU81" s="39"/>
      <c r="DDV81" s="39"/>
      <c r="DDW81" s="39"/>
      <c r="DDX81" s="39"/>
      <c r="DDY81" s="39"/>
      <c r="DDZ81" s="39"/>
      <c r="DEA81" s="39"/>
      <c r="DEB81" s="39"/>
      <c r="DEC81" s="39"/>
      <c r="DED81" s="39"/>
      <c r="DEE81" s="39"/>
      <c r="DEF81" s="39"/>
      <c r="DEG81" s="39"/>
      <c r="DEH81" s="39"/>
      <c r="DEI81" s="39"/>
      <c r="DEJ81" s="39"/>
      <c r="DEK81" s="39"/>
      <c r="DEL81" s="39"/>
      <c r="DEM81" s="39"/>
      <c r="DEN81" s="39"/>
      <c r="DEO81" s="39"/>
      <c r="DEP81" s="39"/>
      <c r="DEQ81" s="39"/>
      <c r="DER81" s="39"/>
      <c r="DES81" s="39"/>
      <c r="DET81" s="39"/>
      <c r="DEU81" s="39"/>
      <c r="DEV81" s="39"/>
      <c r="DEW81" s="39"/>
      <c r="DEX81" s="39"/>
      <c r="DEY81" s="39"/>
      <c r="DEZ81" s="39"/>
      <c r="DFA81" s="39"/>
      <c r="DFB81" s="39"/>
      <c r="DFC81" s="39"/>
      <c r="DFD81" s="39"/>
      <c r="DFE81" s="39"/>
      <c r="DFF81" s="39"/>
      <c r="DFG81" s="39"/>
      <c r="DFH81" s="39"/>
      <c r="DFI81" s="39"/>
      <c r="DFJ81" s="39"/>
      <c r="DFK81" s="39"/>
      <c r="DFL81" s="39"/>
      <c r="DFM81" s="39"/>
      <c r="DFN81" s="39"/>
      <c r="DFO81" s="39"/>
      <c r="DFP81" s="39"/>
      <c r="DFQ81" s="39"/>
      <c r="DFR81" s="39"/>
      <c r="DFS81" s="39"/>
      <c r="DFT81" s="39"/>
      <c r="DFU81" s="39"/>
      <c r="DFV81" s="39"/>
      <c r="DFW81" s="39"/>
      <c r="DFX81" s="39"/>
      <c r="DFY81" s="39"/>
      <c r="DFZ81" s="39"/>
      <c r="DGA81" s="39"/>
      <c r="DGB81" s="39"/>
      <c r="DGC81" s="39"/>
      <c r="DGD81" s="39"/>
      <c r="DGE81" s="39"/>
      <c r="DGF81" s="39"/>
      <c r="DGG81" s="39"/>
      <c r="DGH81" s="39"/>
      <c r="DGI81" s="39"/>
      <c r="DGJ81" s="39"/>
      <c r="DGK81" s="39"/>
      <c r="DGL81" s="39"/>
      <c r="DGM81" s="39"/>
      <c r="DGN81" s="39"/>
      <c r="DGO81" s="39"/>
      <c r="DGP81" s="39"/>
      <c r="DGQ81" s="39"/>
      <c r="DGR81" s="39"/>
      <c r="DGS81" s="39"/>
      <c r="DGT81" s="39"/>
      <c r="DGU81" s="39"/>
      <c r="DGV81" s="39"/>
      <c r="DGW81" s="39"/>
      <c r="DGX81" s="39"/>
      <c r="DGY81" s="39"/>
      <c r="DGZ81" s="39"/>
      <c r="DHA81" s="39"/>
      <c r="DHB81" s="39"/>
      <c r="DHC81" s="39"/>
      <c r="DHD81" s="39"/>
      <c r="DHE81" s="39"/>
      <c r="DHF81" s="39"/>
      <c r="DHG81" s="39"/>
      <c r="DHH81" s="39"/>
      <c r="DHI81" s="39"/>
      <c r="DHJ81" s="39"/>
      <c r="DHK81" s="39"/>
      <c r="DHL81" s="39"/>
      <c r="DHM81" s="39"/>
      <c r="DHN81" s="39"/>
      <c r="DHO81" s="39"/>
      <c r="DHP81" s="39"/>
      <c r="DHQ81" s="39"/>
      <c r="DHR81" s="39"/>
      <c r="DHS81" s="39"/>
      <c r="DHT81" s="39"/>
      <c r="DHU81" s="39"/>
      <c r="DHV81" s="39"/>
      <c r="DHW81" s="39"/>
      <c r="DHX81" s="39"/>
      <c r="DHY81" s="39"/>
      <c r="DHZ81" s="39"/>
      <c r="DIA81" s="39"/>
      <c r="DIB81" s="39"/>
      <c r="DIC81" s="39"/>
      <c r="DID81" s="39"/>
      <c r="DIE81" s="39"/>
      <c r="DIF81" s="39"/>
      <c r="DIG81" s="39"/>
      <c r="DIH81" s="39"/>
      <c r="DII81" s="39"/>
      <c r="DIJ81" s="39"/>
      <c r="DIK81" s="39"/>
      <c r="DIL81" s="39"/>
      <c r="DIM81" s="39"/>
      <c r="DIN81" s="39"/>
      <c r="DIO81" s="39"/>
      <c r="DIP81" s="39"/>
      <c r="DIQ81" s="39"/>
      <c r="DIR81" s="39"/>
      <c r="DIS81" s="39"/>
      <c r="DIT81" s="39"/>
      <c r="DIU81" s="39"/>
      <c r="DIV81" s="39"/>
      <c r="DIW81" s="39"/>
      <c r="DIX81" s="39"/>
      <c r="DIY81" s="39"/>
      <c r="DIZ81" s="39"/>
      <c r="DJA81" s="39"/>
      <c r="DJB81" s="39"/>
      <c r="DJC81" s="39"/>
      <c r="DJD81" s="39"/>
      <c r="DJE81" s="39"/>
      <c r="DJF81" s="39"/>
      <c r="DJG81" s="39"/>
      <c r="DJH81" s="39"/>
      <c r="DJI81" s="39"/>
      <c r="DJJ81" s="39"/>
      <c r="DJK81" s="39"/>
      <c r="DJL81" s="39"/>
      <c r="DJM81" s="39"/>
      <c r="DJN81" s="39"/>
      <c r="DJO81" s="39"/>
      <c r="DJP81" s="39"/>
      <c r="DJQ81" s="39"/>
      <c r="DJR81" s="39"/>
      <c r="DJS81" s="39"/>
      <c r="DJT81" s="39"/>
      <c r="DJU81" s="39"/>
      <c r="DJV81" s="39"/>
      <c r="DJW81" s="39"/>
      <c r="DJX81" s="39"/>
      <c r="DJY81" s="39"/>
      <c r="DJZ81" s="39"/>
      <c r="DKA81" s="39"/>
      <c r="DKB81" s="39"/>
      <c r="DKC81" s="39"/>
      <c r="DKD81" s="39"/>
      <c r="DKE81" s="39"/>
      <c r="DKF81" s="39"/>
      <c r="DKG81" s="39"/>
      <c r="DKH81" s="39"/>
      <c r="DKI81" s="39"/>
      <c r="DKJ81" s="39"/>
      <c r="DKK81" s="39"/>
      <c r="DKL81" s="39"/>
      <c r="DKM81" s="39"/>
      <c r="DKN81" s="39"/>
      <c r="DKO81" s="39"/>
      <c r="DKP81" s="39"/>
      <c r="DKQ81" s="39"/>
      <c r="DKR81" s="39"/>
      <c r="DKS81" s="39"/>
      <c r="DKT81" s="39"/>
      <c r="DKU81" s="39"/>
      <c r="DKV81" s="39"/>
      <c r="DKW81" s="39"/>
      <c r="DKX81" s="39"/>
      <c r="DKY81" s="39"/>
      <c r="DKZ81" s="39"/>
      <c r="DLA81" s="39"/>
      <c r="DLB81" s="39"/>
      <c r="DLC81" s="39"/>
      <c r="DLD81" s="39"/>
      <c r="DLE81" s="39"/>
      <c r="DLF81" s="39"/>
      <c r="DLG81" s="39"/>
      <c r="DLH81" s="39"/>
      <c r="DLI81" s="39"/>
      <c r="DLJ81" s="39"/>
      <c r="DLK81" s="39"/>
      <c r="DLL81" s="39"/>
      <c r="DLM81" s="39"/>
      <c r="DLN81" s="39"/>
      <c r="DLO81" s="39"/>
      <c r="DLP81" s="39"/>
      <c r="DLQ81" s="39"/>
      <c r="DLR81" s="39"/>
      <c r="DLS81" s="39"/>
      <c r="DLT81" s="39"/>
      <c r="DLU81" s="39"/>
      <c r="DLV81" s="39"/>
      <c r="DLW81" s="39"/>
      <c r="DLX81" s="39"/>
      <c r="DLY81" s="39"/>
      <c r="DLZ81" s="39"/>
      <c r="DMA81" s="39"/>
      <c r="DMB81" s="39"/>
      <c r="DMC81" s="39"/>
      <c r="DMD81" s="39"/>
      <c r="DME81" s="39"/>
      <c r="DMF81" s="39"/>
      <c r="DMG81" s="39"/>
      <c r="DMH81" s="39"/>
      <c r="DMI81" s="39"/>
      <c r="DMJ81" s="39"/>
      <c r="DMK81" s="39"/>
      <c r="DML81" s="39"/>
      <c r="DMM81" s="39"/>
      <c r="DMN81" s="39"/>
      <c r="DMO81" s="39"/>
      <c r="DMP81" s="39"/>
      <c r="DMQ81" s="39"/>
      <c r="DMR81" s="39"/>
      <c r="DMS81" s="39"/>
      <c r="DMT81" s="39"/>
      <c r="DMU81" s="39"/>
      <c r="DMV81" s="39"/>
      <c r="DMW81" s="39"/>
      <c r="DMX81" s="39"/>
      <c r="DMY81" s="39"/>
      <c r="DMZ81" s="39"/>
      <c r="DNA81" s="39"/>
      <c r="DNB81" s="39"/>
      <c r="DNC81" s="39"/>
      <c r="DND81" s="39"/>
      <c r="DNE81" s="39"/>
      <c r="DNF81" s="39"/>
      <c r="DNG81" s="39"/>
      <c r="DNH81" s="39"/>
      <c r="DNI81" s="39"/>
      <c r="DNJ81" s="39"/>
      <c r="DNK81" s="39"/>
      <c r="DNL81" s="39"/>
      <c r="DNM81" s="39"/>
      <c r="DNN81" s="39"/>
      <c r="DNO81" s="39"/>
      <c r="DNP81" s="39"/>
      <c r="DNQ81" s="39"/>
      <c r="DNR81" s="39"/>
      <c r="DNS81" s="39"/>
      <c r="DNT81" s="39"/>
      <c r="DNU81" s="39"/>
      <c r="DNV81" s="39"/>
      <c r="DNW81" s="39"/>
      <c r="DNX81" s="39"/>
      <c r="DNY81" s="39"/>
      <c r="DNZ81" s="39"/>
      <c r="DOA81" s="39"/>
      <c r="DOB81" s="39"/>
      <c r="DOC81" s="39"/>
      <c r="DOD81" s="39"/>
      <c r="DOE81" s="39"/>
      <c r="DOF81" s="39"/>
      <c r="DOG81" s="39"/>
      <c r="DOH81" s="39"/>
      <c r="DOI81" s="39"/>
      <c r="DOJ81" s="39"/>
      <c r="DOK81" s="39"/>
      <c r="DOL81" s="39"/>
      <c r="DOM81" s="39"/>
      <c r="DON81" s="39"/>
      <c r="DOO81" s="39"/>
      <c r="DOP81" s="39"/>
      <c r="DOQ81" s="39"/>
      <c r="DOR81" s="39"/>
      <c r="DOS81" s="39"/>
      <c r="DOT81" s="39"/>
      <c r="DOU81" s="39"/>
      <c r="DOV81" s="39"/>
      <c r="DOW81" s="39"/>
      <c r="DOX81" s="39"/>
      <c r="DOY81" s="39"/>
      <c r="DOZ81" s="39"/>
      <c r="DPA81" s="39"/>
      <c r="DPB81" s="39"/>
      <c r="DPC81" s="39"/>
      <c r="DPD81" s="39"/>
      <c r="DPE81" s="39"/>
      <c r="DPF81" s="39"/>
      <c r="DPG81" s="39"/>
      <c r="DPH81" s="39"/>
      <c r="DPI81" s="39"/>
      <c r="DPJ81" s="39"/>
      <c r="DPK81" s="39"/>
      <c r="DPL81" s="39"/>
      <c r="DPM81" s="39"/>
      <c r="DPN81" s="39"/>
      <c r="DPO81" s="39"/>
      <c r="DPP81" s="39"/>
      <c r="DPQ81" s="39"/>
      <c r="DPR81" s="39"/>
      <c r="DPS81" s="39"/>
      <c r="DPT81" s="39"/>
      <c r="DPU81" s="39"/>
      <c r="DPV81" s="39"/>
      <c r="DPW81" s="39"/>
      <c r="DPX81" s="39"/>
      <c r="DPY81" s="39"/>
      <c r="DPZ81" s="39"/>
      <c r="DQA81" s="39"/>
      <c r="DQB81" s="39"/>
      <c r="DQC81" s="39"/>
      <c r="DQD81" s="39"/>
      <c r="DQE81" s="39"/>
      <c r="DQF81" s="39"/>
      <c r="DQG81" s="39"/>
      <c r="DQH81" s="39"/>
      <c r="DQI81" s="39"/>
      <c r="DQJ81" s="39"/>
      <c r="DQK81" s="39"/>
      <c r="DQL81" s="39"/>
      <c r="DQM81" s="39"/>
      <c r="DQN81" s="39"/>
      <c r="DQO81" s="39"/>
      <c r="DQP81" s="39"/>
      <c r="DQQ81" s="39"/>
      <c r="DQR81" s="39"/>
      <c r="DQS81" s="39"/>
      <c r="DQT81" s="39"/>
      <c r="DQU81" s="39"/>
      <c r="DQV81" s="39"/>
      <c r="DQW81" s="39"/>
      <c r="DQX81" s="39"/>
      <c r="DQY81" s="39"/>
      <c r="DQZ81" s="39"/>
      <c r="DRA81" s="39"/>
      <c r="DRB81" s="39"/>
      <c r="DRC81" s="39"/>
      <c r="DRD81" s="39"/>
      <c r="DRE81" s="39"/>
      <c r="DRF81" s="39"/>
      <c r="DRG81" s="39"/>
      <c r="DRH81" s="39"/>
      <c r="DRI81" s="39"/>
      <c r="DRJ81" s="39"/>
      <c r="DRK81" s="39"/>
      <c r="DRL81" s="39"/>
      <c r="DRM81" s="39"/>
      <c r="DRN81" s="39"/>
      <c r="DRO81" s="39"/>
      <c r="DRP81" s="39"/>
      <c r="DRQ81" s="39"/>
      <c r="DRR81" s="39"/>
      <c r="DRS81" s="39"/>
      <c r="DRT81" s="39"/>
      <c r="DRU81" s="39"/>
      <c r="DRV81" s="39"/>
      <c r="DRW81" s="39"/>
      <c r="DRX81" s="39"/>
      <c r="DRY81" s="39"/>
      <c r="DRZ81" s="39"/>
      <c r="DSA81" s="39"/>
      <c r="DSB81" s="39"/>
      <c r="DSC81" s="39"/>
      <c r="DSD81" s="39"/>
      <c r="DSE81" s="39"/>
      <c r="DSF81" s="39"/>
      <c r="DSG81" s="39"/>
      <c r="DSH81" s="39"/>
      <c r="DSI81" s="39"/>
      <c r="DSJ81" s="39"/>
      <c r="DSK81" s="39"/>
      <c r="DSL81" s="39"/>
      <c r="DSM81" s="39"/>
      <c r="DSN81" s="39"/>
      <c r="DSO81" s="39"/>
      <c r="DSP81" s="39"/>
      <c r="DSQ81" s="39"/>
      <c r="DSR81" s="39"/>
      <c r="DSS81" s="39"/>
      <c r="DST81" s="39"/>
      <c r="DSU81" s="39"/>
      <c r="DSV81" s="39"/>
      <c r="DSW81" s="39"/>
      <c r="DSX81" s="39"/>
      <c r="DSY81" s="39"/>
    </row>
    <row r="82" spans="1:3223" ht="25.5" outlineLevel="1" x14ac:dyDescent="0.2">
      <c r="A82" s="124"/>
      <c r="B82" s="121"/>
      <c r="C82" s="118"/>
      <c r="D82" s="118"/>
      <c r="E82" s="145"/>
      <c r="F82" s="118"/>
      <c r="G82" s="115"/>
      <c r="H82" s="49">
        <v>-470.19</v>
      </c>
      <c r="I82" s="51" t="s">
        <v>171</v>
      </c>
    </row>
    <row r="83" spans="1:3223" ht="38.25" outlineLevel="1" x14ac:dyDescent="0.2">
      <c r="A83" s="143"/>
      <c r="B83" s="144"/>
      <c r="C83" s="141"/>
      <c r="D83" s="141"/>
      <c r="E83" s="141"/>
      <c r="F83" s="141"/>
      <c r="G83" s="142"/>
      <c r="H83" s="49">
        <v>800</v>
      </c>
      <c r="I83" s="51" t="s">
        <v>173</v>
      </c>
    </row>
    <row r="84" spans="1:3223" ht="38.25" outlineLevel="1" x14ac:dyDescent="0.2">
      <c r="A84" s="143"/>
      <c r="B84" s="144"/>
      <c r="C84" s="141"/>
      <c r="D84" s="141"/>
      <c r="E84" s="141"/>
      <c r="F84" s="141"/>
      <c r="G84" s="142"/>
      <c r="H84" s="49">
        <v>10440.450000000001</v>
      </c>
      <c r="I84" s="51" t="s">
        <v>172</v>
      </c>
    </row>
    <row r="85" spans="1:3223" ht="25.5" outlineLevel="1" x14ac:dyDescent="0.2">
      <c r="A85" s="143"/>
      <c r="B85" s="144"/>
      <c r="C85" s="141"/>
      <c r="D85" s="141"/>
      <c r="E85" s="141"/>
      <c r="F85" s="141"/>
      <c r="G85" s="142"/>
      <c r="H85" s="49">
        <v>100</v>
      </c>
      <c r="I85" s="51" t="s">
        <v>174</v>
      </c>
    </row>
    <row r="86" spans="1:3223" ht="51" x14ac:dyDescent="0.2">
      <c r="A86" s="31" t="s">
        <v>38</v>
      </c>
      <c r="B86" s="32" t="s">
        <v>39</v>
      </c>
      <c r="C86" s="33">
        <f>C87+C93+C94</f>
        <v>22312879.559999999</v>
      </c>
      <c r="D86" s="33">
        <f>D87+D93+D94</f>
        <v>31539471.579999998</v>
      </c>
      <c r="E86" s="33">
        <f>E87+E93+E94</f>
        <v>20258281.34</v>
      </c>
      <c r="F86" s="33">
        <f>F87+F93+F94</f>
        <v>-2054598.2199999988</v>
      </c>
      <c r="G86" s="83">
        <f>E86/C86</f>
        <v>0.90791873301358872</v>
      </c>
      <c r="H86" s="9">
        <f>(D86-C86)/1000</f>
        <v>9226.59202</v>
      </c>
      <c r="I86" s="53"/>
    </row>
    <row r="87" spans="1:3223" s="48" customFormat="1" ht="51" outlineLevel="1" x14ac:dyDescent="0.2">
      <c r="A87" s="21" t="s">
        <v>40</v>
      </c>
      <c r="B87" s="22" t="s">
        <v>41</v>
      </c>
      <c r="C87" s="23">
        <v>22063879.559999999</v>
      </c>
      <c r="D87" s="23">
        <v>31289471.579999998</v>
      </c>
      <c r="E87" s="14">
        <v>20008281.34</v>
      </c>
      <c r="F87" s="23">
        <f>E87-C87</f>
        <v>-2055598.2199999988</v>
      </c>
      <c r="G87" s="82">
        <f>E87/C87</f>
        <v>0.90683423491276527</v>
      </c>
      <c r="H87" s="15">
        <f>(D87-C87)/1000</f>
        <v>9225.59202</v>
      </c>
      <c r="I87" s="20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  <c r="GL87" s="39"/>
      <c r="GM87" s="39"/>
      <c r="GN87" s="39"/>
      <c r="GO87" s="39"/>
      <c r="GP87" s="39"/>
      <c r="GQ87" s="39"/>
      <c r="GR87" s="39"/>
      <c r="GS87" s="39"/>
      <c r="GT87" s="39"/>
      <c r="GU87" s="39"/>
      <c r="GV87" s="39"/>
      <c r="GW87" s="39"/>
      <c r="GX87" s="39"/>
      <c r="GY87" s="39"/>
      <c r="GZ87" s="39"/>
      <c r="HA87" s="39"/>
      <c r="HB87" s="39"/>
      <c r="HC87" s="39"/>
      <c r="HD87" s="39"/>
      <c r="HE87" s="39"/>
      <c r="HF87" s="39"/>
      <c r="HG87" s="39"/>
      <c r="HH87" s="39"/>
      <c r="HI87" s="39"/>
      <c r="HJ87" s="39"/>
      <c r="HK87" s="39"/>
      <c r="HL87" s="39"/>
      <c r="HM87" s="39"/>
      <c r="HN87" s="39"/>
      <c r="HO87" s="39"/>
      <c r="HP87" s="39"/>
      <c r="HQ87" s="39"/>
      <c r="HR87" s="39"/>
      <c r="HS87" s="39"/>
      <c r="HT87" s="39"/>
      <c r="HU87" s="39"/>
      <c r="HV87" s="39"/>
      <c r="HW87" s="39"/>
      <c r="HX87" s="39"/>
      <c r="HY87" s="39"/>
      <c r="HZ87" s="39"/>
      <c r="IA87" s="39"/>
      <c r="IB87" s="39"/>
      <c r="IC87" s="39"/>
      <c r="ID87" s="39"/>
      <c r="IE87" s="39"/>
      <c r="IF87" s="39"/>
      <c r="IG87" s="39"/>
      <c r="IH87" s="39"/>
      <c r="II87" s="39"/>
      <c r="IJ87" s="39"/>
      <c r="IK87" s="39"/>
      <c r="IL87" s="39"/>
      <c r="IM87" s="39"/>
      <c r="IN87" s="39"/>
      <c r="IO87" s="39"/>
      <c r="IP87" s="39"/>
      <c r="IQ87" s="39"/>
      <c r="IR87" s="39"/>
      <c r="IS87" s="39"/>
      <c r="IT87" s="39"/>
      <c r="IU87" s="39"/>
      <c r="IV87" s="39"/>
      <c r="IW87" s="39"/>
      <c r="IX87" s="39"/>
      <c r="IY87" s="39"/>
      <c r="IZ87" s="39"/>
      <c r="JA87" s="39"/>
      <c r="JB87" s="39"/>
      <c r="JC87" s="39"/>
      <c r="JD87" s="39"/>
      <c r="JE87" s="39"/>
      <c r="JF87" s="39"/>
      <c r="JG87" s="39"/>
      <c r="JH87" s="39"/>
      <c r="JI87" s="39"/>
      <c r="JJ87" s="39"/>
      <c r="JK87" s="39"/>
      <c r="JL87" s="39"/>
      <c r="JM87" s="39"/>
      <c r="JN87" s="39"/>
      <c r="JO87" s="39"/>
      <c r="JP87" s="39"/>
      <c r="JQ87" s="39"/>
      <c r="JR87" s="39"/>
      <c r="JS87" s="39"/>
      <c r="JT87" s="39"/>
      <c r="JU87" s="39"/>
      <c r="JV87" s="39"/>
      <c r="JW87" s="39"/>
      <c r="JX87" s="39"/>
      <c r="JY87" s="39"/>
      <c r="JZ87" s="39"/>
      <c r="KA87" s="39"/>
      <c r="KB87" s="39"/>
      <c r="KC87" s="39"/>
      <c r="KD87" s="39"/>
      <c r="KE87" s="39"/>
      <c r="KF87" s="39"/>
      <c r="KG87" s="39"/>
      <c r="KH87" s="39"/>
      <c r="KI87" s="39"/>
      <c r="KJ87" s="39"/>
      <c r="KK87" s="39"/>
      <c r="KL87" s="39"/>
      <c r="KM87" s="39"/>
      <c r="KN87" s="39"/>
      <c r="KO87" s="39"/>
      <c r="KP87" s="39"/>
      <c r="KQ87" s="39"/>
      <c r="KR87" s="39"/>
      <c r="KS87" s="39"/>
      <c r="KT87" s="39"/>
      <c r="KU87" s="39"/>
      <c r="KV87" s="39"/>
      <c r="KW87" s="39"/>
      <c r="KX87" s="39"/>
      <c r="KY87" s="39"/>
      <c r="KZ87" s="39"/>
      <c r="LA87" s="39"/>
      <c r="LB87" s="39"/>
      <c r="LC87" s="39"/>
      <c r="LD87" s="39"/>
      <c r="LE87" s="39"/>
      <c r="LF87" s="39"/>
      <c r="LG87" s="39"/>
      <c r="LH87" s="39"/>
      <c r="LI87" s="39"/>
      <c r="LJ87" s="39"/>
      <c r="LK87" s="39"/>
      <c r="LL87" s="39"/>
      <c r="LM87" s="39"/>
      <c r="LN87" s="39"/>
      <c r="LO87" s="39"/>
      <c r="LP87" s="39"/>
      <c r="LQ87" s="39"/>
      <c r="LR87" s="39"/>
      <c r="LS87" s="39"/>
      <c r="LT87" s="39"/>
      <c r="LU87" s="39"/>
      <c r="LV87" s="39"/>
      <c r="LW87" s="39"/>
      <c r="LX87" s="39"/>
      <c r="LY87" s="39"/>
      <c r="LZ87" s="39"/>
      <c r="MA87" s="39"/>
      <c r="MB87" s="39"/>
      <c r="MC87" s="39"/>
      <c r="MD87" s="39"/>
      <c r="ME87" s="39"/>
      <c r="MF87" s="39"/>
      <c r="MG87" s="39"/>
      <c r="MH87" s="39"/>
      <c r="MI87" s="39"/>
      <c r="MJ87" s="39"/>
      <c r="MK87" s="39"/>
      <c r="ML87" s="39"/>
      <c r="MM87" s="39"/>
      <c r="MN87" s="39"/>
      <c r="MO87" s="39"/>
      <c r="MP87" s="39"/>
      <c r="MQ87" s="39"/>
      <c r="MR87" s="39"/>
      <c r="MS87" s="39"/>
      <c r="MT87" s="39"/>
      <c r="MU87" s="39"/>
      <c r="MV87" s="39"/>
      <c r="MW87" s="39"/>
      <c r="MX87" s="39"/>
      <c r="MY87" s="39"/>
      <c r="MZ87" s="39"/>
      <c r="NA87" s="39"/>
      <c r="NB87" s="39"/>
      <c r="NC87" s="39"/>
      <c r="ND87" s="39"/>
      <c r="NE87" s="39"/>
      <c r="NF87" s="39"/>
      <c r="NG87" s="39"/>
      <c r="NH87" s="39"/>
      <c r="NI87" s="39"/>
      <c r="NJ87" s="39"/>
      <c r="NK87" s="39"/>
      <c r="NL87" s="39"/>
      <c r="NM87" s="39"/>
      <c r="NN87" s="39"/>
      <c r="NO87" s="39"/>
      <c r="NP87" s="39"/>
      <c r="NQ87" s="39"/>
      <c r="NR87" s="39"/>
      <c r="NS87" s="39"/>
      <c r="NT87" s="39"/>
      <c r="NU87" s="39"/>
      <c r="NV87" s="39"/>
      <c r="NW87" s="39"/>
      <c r="NX87" s="39"/>
      <c r="NY87" s="39"/>
      <c r="NZ87" s="39"/>
      <c r="OA87" s="39"/>
      <c r="OB87" s="39"/>
      <c r="OC87" s="39"/>
      <c r="OD87" s="39"/>
      <c r="OE87" s="39"/>
      <c r="OF87" s="39"/>
      <c r="OG87" s="39"/>
      <c r="OH87" s="39"/>
      <c r="OI87" s="39"/>
      <c r="OJ87" s="39"/>
      <c r="OK87" s="39"/>
      <c r="OL87" s="39"/>
      <c r="OM87" s="39"/>
      <c r="ON87" s="39"/>
      <c r="OO87" s="39"/>
      <c r="OP87" s="39"/>
      <c r="OQ87" s="39"/>
      <c r="OR87" s="39"/>
      <c r="OS87" s="39"/>
      <c r="OT87" s="39"/>
      <c r="OU87" s="39"/>
      <c r="OV87" s="39"/>
      <c r="OW87" s="39"/>
      <c r="OX87" s="39"/>
      <c r="OY87" s="39"/>
      <c r="OZ87" s="39"/>
      <c r="PA87" s="39"/>
      <c r="PB87" s="39"/>
      <c r="PC87" s="39"/>
      <c r="PD87" s="39"/>
      <c r="PE87" s="39"/>
      <c r="PF87" s="39"/>
      <c r="PG87" s="39"/>
      <c r="PH87" s="39"/>
      <c r="PI87" s="39"/>
      <c r="PJ87" s="39"/>
      <c r="PK87" s="39"/>
      <c r="PL87" s="39"/>
      <c r="PM87" s="39"/>
      <c r="PN87" s="39"/>
      <c r="PO87" s="39"/>
      <c r="PP87" s="39"/>
      <c r="PQ87" s="39"/>
      <c r="PR87" s="39"/>
      <c r="PS87" s="39"/>
      <c r="PT87" s="39"/>
      <c r="PU87" s="39"/>
      <c r="PV87" s="39"/>
      <c r="PW87" s="39"/>
      <c r="PX87" s="39"/>
      <c r="PY87" s="39"/>
      <c r="PZ87" s="39"/>
      <c r="QA87" s="39"/>
      <c r="QB87" s="39"/>
      <c r="QC87" s="39"/>
      <c r="QD87" s="39"/>
      <c r="QE87" s="39"/>
      <c r="QF87" s="39"/>
      <c r="QG87" s="39"/>
      <c r="QH87" s="39"/>
      <c r="QI87" s="39"/>
      <c r="QJ87" s="39"/>
      <c r="QK87" s="39"/>
      <c r="QL87" s="39"/>
      <c r="QM87" s="39"/>
      <c r="QN87" s="39"/>
      <c r="QO87" s="39"/>
      <c r="QP87" s="39"/>
      <c r="QQ87" s="39"/>
      <c r="QR87" s="39"/>
      <c r="QS87" s="39"/>
      <c r="QT87" s="39"/>
      <c r="QU87" s="39"/>
      <c r="QV87" s="39"/>
      <c r="QW87" s="39"/>
      <c r="QX87" s="39"/>
      <c r="QY87" s="39"/>
      <c r="QZ87" s="39"/>
      <c r="RA87" s="39"/>
      <c r="RB87" s="39"/>
      <c r="RC87" s="39"/>
      <c r="RD87" s="39"/>
      <c r="RE87" s="39"/>
      <c r="RF87" s="39"/>
      <c r="RG87" s="39"/>
      <c r="RH87" s="39"/>
      <c r="RI87" s="39"/>
      <c r="RJ87" s="39"/>
      <c r="RK87" s="39"/>
      <c r="RL87" s="39"/>
      <c r="RM87" s="39"/>
      <c r="RN87" s="39"/>
      <c r="RO87" s="39"/>
      <c r="RP87" s="39"/>
      <c r="RQ87" s="39"/>
      <c r="RR87" s="39"/>
      <c r="RS87" s="39"/>
      <c r="RT87" s="39"/>
      <c r="RU87" s="39"/>
      <c r="RV87" s="39"/>
      <c r="RW87" s="39"/>
      <c r="RX87" s="39"/>
      <c r="RY87" s="39"/>
      <c r="RZ87" s="39"/>
      <c r="SA87" s="39"/>
      <c r="SB87" s="39"/>
      <c r="SC87" s="39"/>
      <c r="SD87" s="39"/>
      <c r="SE87" s="39"/>
      <c r="SF87" s="39"/>
      <c r="SG87" s="39"/>
      <c r="SH87" s="39"/>
      <c r="SI87" s="39"/>
      <c r="SJ87" s="39"/>
      <c r="SK87" s="39"/>
      <c r="SL87" s="39"/>
      <c r="SM87" s="39"/>
      <c r="SN87" s="39"/>
      <c r="SO87" s="39"/>
      <c r="SP87" s="39"/>
      <c r="SQ87" s="39"/>
      <c r="SR87" s="39"/>
      <c r="SS87" s="39"/>
      <c r="ST87" s="39"/>
      <c r="SU87" s="39"/>
      <c r="SV87" s="39"/>
      <c r="SW87" s="39"/>
      <c r="SX87" s="39"/>
      <c r="SY87" s="39"/>
      <c r="SZ87" s="39"/>
      <c r="TA87" s="39"/>
      <c r="TB87" s="39"/>
      <c r="TC87" s="39"/>
      <c r="TD87" s="39"/>
      <c r="TE87" s="39"/>
      <c r="TF87" s="39"/>
      <c r="TG87" s="39"/>
      <c r="TH87" s="39"/>
      <c r="TI87" s="39"/>
      <c r="TJ87" s="39"/>
      <c r="TK87" s="39"/>
      <c r="TL87" s="39"/>
      <c r="TM87" s="39"/>
      <c r="TN87" s="39"/>
      <c r="TO87" s="39"/>
      <c r="TP87" s="39"/>
      <c r="TQ87" s="39"/>
      <c r="TR87" s="39"/>
      <c r="TS87" s="39"/>
      <c r="TT87" s="39"/>
      <c r="TU87" s="39"/>
      <c r="TV87" s="39"/>
      <c r="TW87" s="39"/>
      <c r="TX87" s="39"/>
      <c r="TY87" s="39"/>
      <c r="TZ87" s="39"/>
      <c r="UA87" s="39"/>
      <c r="UB87" s="39"/>
      <c r="UC87" s="39"/>
      <c r="UD87" s="39"/>
      <c r="UE87" s="39"/>
      <c r="UF87" s="39"/>
      <c r="UG87" s="39"/>
      <c r="UH87" s="39"/>
      <c r="UI87" s="39"/>
      <c r="UJ87" s="39"/>
      <c r="UK87" s="39"/>
      <c r="UL87" s="39"/>
      <c r="UM87" s="39"/>
      <c r="UN87" s="39"/>
      <c r="UO87" s="39"/>
      <c r="UP87" s="39"/>
      <c r="UQ87" s="39"/>
      <c r="UR87" s="39"/>
      <c r="US87" s="39"/>
      <c r="UT87" s="39"/>
      <c r="UU87" s="39"/>
      <c r="UV87" s="39"/>
      <c r="UW87" s="39"/>
      <c r="UX87" s="39"/>
      <c r="UY87" s="39"/>
      <c r="UZ87" s="39"/>
      <c r="VA87" s="39"/>
      <c r="VB87" s="39"/>
      <c r="VC87" s="39"/>
      <c r="VD87" s="39"/>
      <c r="VE87" s="39"/>
      <c r="VF87" s="39"/>
      <c r="VG87" s="39"/>
      <c r="VH87" s="39"/>
      <c r="VI87" s="39"/>
      <c r="VJ87" s="39"/>
      <c r="VK87" s="39"/>
      <c r="VL87" s="39"/>
      <c r="VM87" s="39"/>
      <c r="VN87" s="39"/>
      <c r="VO87" s="39"/>
      <c r="VP87" s="39"/>
      <c r="VQ87" s="39"/>
      <c r="VR87" s="39"/>
      <c r="VS87" s="39"/>
      <c r="VT87" s="39"/>
      <c r="VU87" s="39"/>
      <c r="VV87" s="39"/>
      <c r="VW87" s="39"/>
      <c r="VX87" s="39"/>
      <c r="VY87" s="39"/>
      <c r="VZ87" s="39"/>
      <c r="WA87" s="39"/>
      <c r="WB87" s="39"/>
      <c r="WC87" s="39"/>
      <c r="WD87" s="39"/>
      <c r="WE87" s="39"/>
      <c r="WF87" s="39"/>
      <c r="WG87" s="39"/>
      <c r="WH87" s="39"/>
      <c r="WI87" s="39"/>
      <c r="WJ87" s="39"/>
      <c r="WK87" s="39"/>
      <c r="WL87" s="39"/>
      <c r="WM87" s="39"/>
      <c r="WN87" s="39"/>
      <c r="WO87" s="39"/>
      <c r="WP87" s="39"/>
      <c r="WQ87" s="39"/>
      <c r="WR87" s="39"/>
      <c r="WS87" s="39"/>
      <c r="WT87" s="39"/>
      <c r="WU87" s="39"/>
      <c r="WV87" s="39"/>
      <c r="WW87" s="39"/>
      <c r="WX87" s="39"/>
      <c r="WY87" s="39"/>
      <c r="WZ87" s="39"/>
      <c r="XA87" s="39"/>
      <c r="XB87" s="39"/>
      <c r="XC87" s="39"/>
      <c r="XD87" s="39"/>
      <c r="XE87" s="39"/>
      <c r="XF87" s="39"/>
      <c r="XG87" s="39"/>
      <c r="XH87" s="39"/>
      <c r="XI87" s="39"/>
      <c r="XJ87" s="39"/>
      <c r="XK87" s="39"/>
      <c r="XL87" s="39"/>
      <c r="XM87" s="39"/>
      <c r="XN87" s="39"/>
      <c r="XO87" s="39"/>
      <c r="XP87" s="39"/>
      <c r="XQ87" s="39"/>
      <c r="XR87" s="39"/>
      <c r="XS87" s="39"/>
      <c r="XT87" s="39"/>
      <c r="XU87" s="39"/>
      <c r="XV87" s="39"/>
      <c r="XW87" s="39"/>
      <c r="XX87" s="39"/>
      <c r="XY87" s="39"/>
      <c r="XZ87" s="39"/>
      <c r="YA87" s="39"/>
      <c r="YB87" s="39"/>
      <c r="YC87" s="39"/>
      <c r="YD87" s="39"/>
      <c r="YE87" s="39"/>
      <c r="YF87" s="39"/>
      <c r="YG87" s="39"/>
      <c r="YH87" s="39"/>
      <c r="YI87" s="39"/>
      <c r="YJ87" s="39"/>
      <c r="YK87" s="39"/>
      <c r="YL87" s="39"/>
      <c r="YM87" s="39"/>
      <c r="YN87" s="39"/>
      <c r="YO87" s="39"/>
      <c r="YP87" s="39"/>
      <c r="YQ87" s="39"/>
      <c r="YR87" s="39"/>
      <c r="YS87" s="39"/>
      <c r="YT87" s="39"/>
      <c r="YU87" s="39"/>
      <c r="YV87" s="39"/>
      <c r="YW87" s="39"/>
      <c r="YX87" s="39"/>
      <c r="YY87" s="39"/>
      <c r="YZ87" s="39"/>
      <c r="ZA87" s="39"/>
      <c r="ZB87" s="39"/>
      <c r="ZC87" s="39"/>
      <c r="ZD87" s="39"/>
      <c r="ZE87" s="39"/>
      <c r="ZF87" s="39"/>
      <c r="ZG87" s="39"/>
      <c r="ZH87" s="39"/>
      <c r="ZI87" s="39"/>
      <c r="ZJ87" s="39"/>
      <c r="ZK87" s="39"/>
      <c r="ZL87" s="39"/>
      <c r="ZM87" s="39"/>
      <c r="ZN87" s="39"/>
      <c r="ZO87" s="39"/>
      <c r="ZP87" s="39"/>
      <c r="ZQ87" s="39"/>
      <c r="ZR87" s="39"/>
      <c r="ZS87" s="39"/>
      <c r="ZT87" s="39"/>
      <c r="ZU87" s="39"/>
      <c r="ZV87" s="39"/>
      <c r="ZW87" s="39"/>
      <c r="ZX87" s="39"/>
      <c r="ZY87" s="39"/>
      <c r="ZZ87" s="39"/>
      <c r="AAA87" s="39"/>
      <c r="AAB87" s="39"/>
      <c r="AAC87" s="39"/>
      <c r="AAD87" s="39"/>
      <c r="AAE87" s="39"/>
      <c r="AAF87" s="39"/>
      <c r="AAG87" s="39"/>
      <c r="AAH87" s="39"/>
      <c r="AAI87" s="39"/>
      <c r="AAJ87" s="39"/>
      <c r="AAK87" s="39"/>
      <c r="AAL87" s="39"/>
      <c r="AAM87" s="39"/>
      <c r="AAN87" s="39"/>
      <c r="AAO87" s="39"/>
      <c r="AAP87" s="39"/>
      <c r="AAQ87" s="39"/>
      <c r="AAR87" s="39"/>
      <c r="AAS87" s="39"/>
      <c r="AAT87" s="39"/>
      <c r="AAU87" s="39"/>
      <c r="AAV87" s="39"/>
      <c r="AAW87" s="39"/>
      <c r="AAX87" s="39"/>
      <c r="AAY87" s="39"/>
      <c r="AAZ87" s="39"/>
      <c r="ABA87" s="39"/>
      <c r="ABB87" s="39"/>
      <c r="ABC87" s="39"/>
      <c r="ABD87" s="39"/>
      <c r="ABE87" s="39"/>
      <c r="ABF87" s="39"/>
      <c r="ABG87" s="39"/>
      <c r="ABH87" s="39"/>
      <c r="ABI87" s="39"/>
      <c r="ABJ87" s="39"/>
      <c r="ABK87" s="39"/>
      <c r="ABL87" s="39"/>
      <c r="ABM87" s="39"/>
      <c r="ABN87" s="39"/>
      <c r="ABO87" s="39"/>
      <c r="ABP87" s="39"/>
      <c r="ABQ87" s="39"/>
      <c r="ABR87" s="39"/>
      <c r="ABS87" s="39"/>
      <c r="ABT87" s="39"/>
      <c r="ABU87" s="39"/>
      <c r="ABV87" s="39"/>
      <c r="ABW87" s="39"/>
      <c r="ABX87" s="39"/>
      <c r="ABY87" s="39"/>
      <c r="ABZ87" s="39"/>
      <c r="ACA87" s="39"/>
      <c r="ACB87" s="39"/>
      <c r="ACC87" s="39"/>
      <c r="ACD87" s="39"/>
      <c r="ACE87" s="39"/>
      <c r="ACF87" s="39"/>
      <c r="ACG87" s="39"/>
      <c r="ACH87" s="39"/>
      <c r="ACI87" s="39"/>
      <c r="ACJ87" s="39"/>
      <c r="ACK87" s="39"/>
      <c r="ACL87" s="39"/>
      <c r="ACM87" s="39"/>
      <c r="ACN87" s="39"/>
      <c r="ACO87" s="39"/>
      <c r="ACP87" s="39"/>
      <c r="ACQ87" s="39"/>
      <c r="ACR87" s="39"/>
      <c r="ACS87" s="39"/>
      <c r="ACT87" s="39"/>
      <c r="ACU87" s="39"/>
      <c r="ACV87" s="39"/>
      <c r="ACW87" s="39"/>
      <c r="ACX87" s="39"/>
      <c r="ACY87" s="39"/>
      <c r="ACZ87" s="39"/>
      <c r="ADA87" s="39"/>
      <c r="ADB87" s="39"/>
      <c r="ADC87" s="39"/>
      <c r="ADD87" s="39"/>
      <c r="ADE87" s="39"/>
      <c r="ADF87" s="39"/>
      <c r="ADG87" s="39"/>
      <c r="ADH87" s="39"/>
      <c r="ADI87" s="39"/>
      <c r="ADJ87" s="39"/>
      <c r="ADK87" s="39"/>
      <c r="ADL87" s="39"/>
      <c r="ADM87" s="39"/>
      <c r="ADN87" s="39"/>
      <c r="ADO87" s="39"/>
      <c r="ADP87" s="39"/>
      <c r="ADQ87" s="39"/>
      <c r="ADR87" s="39"/>
      <c r="ADS87" s="39"/>
      <c r="ADT87" s="39"/>
      <c r="ADU87" s="39"/>
      <c r="ADV87" s="39"/>
      <c r="ADW87" s="39"/>
      <c r="ADX87" s="39"/>
      <c r="ADY87" s="39"/>
      <c r="ADZ87" s="39"/>
      <c r="AEA87" s="39"/>
      <c r="AEB87" s="39"/>
      <c r="AEC87" s="39"/>
      <c r="AED87" s="39"/>
      <c r="AEE87" s="39"/>
      <c r="AEF87" s="39"/>
      <c r="AEG87" s="39"/>
      <c r="AEH87" s="39"/>
      <c r="AEI87" s="39"/>
      <c r="AEJ87" s="39"/>
      <c r="AEK87" s="39"/>
      <c r="AEL87" s="39"/>
      <c r="AEM87" s="39"/>
      <c r="AEN87" s="39"/>
      <c r="AEO87" s="39"/>
      <c r="AEP87" s="39"/>
      <c r="AEQ87" s="39"/>
      <c r="AER87" s="39"/>
      <c r="AES87" s="39"/>
      <c r="AET87" s="39"/>
      <c r="AEU87" s="39"/>
      <c r="AEV87" s="39"/>
      <c r="AEW87" s="39"/>
      <c r="AEX87" s="39"/>
      <c r="AEY87" s="39"/>
      <c r="AEZ87" s="39"/>
      <c r="AFA87" s="39"/>
      <c r="AFB87" s="39"/>
      <c r="AFC87" s="39"/>
      <c r="AFD87" s="39"/>
      <c r="AFE87" s="39"/>
      <c r="AFF87" s="39"/>
      <c r="AFG87" s="39"/>
      <c r="AFH87" s="39"/>
      <c r="AFI87" s="39"/>
      <c r="AFJ87" s="39"/>
      <c r="AFK87" s="39"/>
      <c r="AFL87" s="39"/>
      <c r="AFM87" s="39"/>
      <c r="AFN87" s="39"/>
      <c r="AFO87" s="39"/>
      <c r="AFP87" s="39"/>
      <c r="AFQ87" s="39"/>
      <c r="AFR87" s="39"/>
      <c r="AFS87" s="39"/>
      <c r="AFT87" s="39"/>
      <c r="AFU87" s="39"/>
      <c r="AFV87" s="39"/>
      <c r="AFW87" s="39"/>
      <c r="AFX87" s="39"/>
      <c r="AFY87" s="39"/>
      <c r="AFZ87" s="39"/>
      <c r="AGA87" s="39"/>
      <c r="AGB87" s="39"/>
      <c r="AGC87" s="39"/>
      <c r="AGD87" s="39"/>
      <c r="AGE87" s="39"/>
      <c r="AGF87" s="39"/>
      <c r="AGG87" s="39"/>
      <c r="AGH87" s="39"/>
      <c r="AGI87" s="39"/>
      <c r="AGJ87" s="39"/>
      <c r="AGK87" s="39"/>
      <c r="AGL87" s="39"/>
      <c r="AGM87" s="39"/>
      <c r="AGN87" s="39"/>
      <c r="AGO87" s="39"/>
      <c r="AGP87" s="39"/>
      <c r="AGQ87" s="39"/>
      <c r="AGR87" s="39"/>
      <c r="AGS87" s="39"/>
      <c r="AGT87" s="39"/>
      <c r="AGU87" s="39"/>
      <c r="AGV87" s="39"/>
      <c r="AGW87" s="39"/>
      <c r="AGX87" s="39"/>
      <c r="AGY87" s="39"/>
      <c r="AGZ87" s="39"/>
      <c r="AHA87" s="39"/>
      <c r="AHB87" s="39"/>
      <c r="AHC87" s="39"/>
      <c r="AHD87" s="39"/>
      <c r="AHE87" s="39"/>
      <c r="AHF87" s="39"/>
      <c r="AHG87" s="39"/>
      <c r="AHH87" s="39"/>
      <c r="AHI87" s="39"/>
      <c r="AHJ87" s="39"/>
      <c r="AHK87" s="39"/>
      <c r="AHL87" s="39"/>
      <c r="AHM87" s="39"/>
      <c r="AHN87" s="39"/>
      <c r="AHO87" s="39"/>
      <c r="AHP87" s="39"/>
      <c r="AHQ87" s="39"/>
      <c r="AHR87" s="39"/>
      <c r="AHS87" s="39"/>
      <c r="AHT87" s="39"/>
      <c r="AHU87" s="39"/>
      <c r="AHV87" s="39"/>
      <c r="AHW87" s="39"/>
      <c r="AHX87" s="39"/>
      <c r="AHY87" s="39"/>
      <c r="AHZ87" s="39"/>
      <c r="AIA87" s="39"/>
      <c r="AIB87" s="39"/>
      <c r="AIC87" s="39"/>
      <c r="AID87" s="39"/>
      <c r="AIE87" s="39"/>
      <c r="AIF87" s="39"/>
      <c r="AIG87" s="39"/>
      <c r="AIH87" s="39"/>
      <c r="AII87" s="39"/>
      <c r="AIJ87" s="39"/>
      <c r="AIK87" s="39"/>
      <c r="AIL87" s="39"/>
      <c r="AIM87" s="39"/>
      <c r="AIN87" s="39"/>
      <c r="AIO87" s="39"/>
      <c r="AIP87" s="39"/>
      <c r="AIQ87" s="39"/>
      <c r="AIR87" s="39"/>
      <c r="AIS87" s="39"/>
      <c r="AIT87" s="39"/>
      <c r="AIU87" s="39"/>
      <c r="AIV87" s="39"/>
      <c r="AIW87" s="39"/>
      <c r="AIX87" s="39"/>
      <c r="AIY87" s="39"/>
      <c r="AIZ87" s="39"/>
      <c r="AJA87" s="39"/>
      <c r="AJB87" s="39"/>
      <c r="AJC87" s="39"/>
      <c r="AJD87" s="39"/>
      <c r="AJE87" s="39"/>
      <c r="AJF87" s="39"/>
      <c r="AJG87" s="39"/>
      <c r="AJH87" s="39"/>
      <c r="AJI87" s="39"/>
      <c r="AJJ87" s="39"/>
      <c r="AJK87" s="39"/>
      <c r="AJL87" s="39"/>
      <c r="AJM87" s="39"/>
      <c r="AJN87" s="39"/>
      <c r="AJO87" s="39"/>
      <c r="AJP87" s="39"/>
      <c r="AJQ87" s="39"/>
      <c r="AJR87" s="39"/>
      <c r="AJS87" s="39"/>
      <c r="AJT87" s="39"/>
      <c r="AJU87" s="39"/>
      <c r="AJV87" s="39"/>
      <c r="AJW87" s="39"/>
      <c r="AJX87" s="39"/>
      <c r="AJY87" s="39"/>
      <c r="AJZ87" s="39"/>
      <c r="AKA87" s="39"/>
      <c r="AKB87" s="39"/>
      <c r="AKC87" s="39"/>
      <c r="AKD87" s="39"/>
      <c r="AKE87" s="39"/>
      <c r="AKF87" s="39"/>
      <c r="AKG87" s="39"/>
      <c r="AKH87" s="39"/>
      <c r="AKI87" s="39"/>
      <c r="AKJ87" s="39"/>
      <c r="AKK87" s="39"/>
      <c r="AKL87" s="39"/>
      <c r="AKM87" s="39"/>
      <c r="AKN87" s="39"/>
      <c r="AKO87" s="39"/>
      <c r="AKP87" s="39"/>
      <c r="AKQ87" s="39"/>
      <c r="AKR87" s="39"/>
      <c r="AKS87" s="39"/>
      <c r="AKT87" s="39"/>
      <c r="AKU87" s="39"/>
      <c r="AKV87" s="39"/>
      <c r="AKW87" s="39"/>
      <c r="AKX87" s="39"/>
      <c r="AKY87" s="39"/>
      <c r="AKZ87" s="39"/>
      <c r="ALA87" s="39"/>
      <c r="ALB87" s="39"/>
      <c r="ALC87" s="39"/>
      <c r="ALD87" s="39"/>
      <c r="ALE87" s="39"/>
      <c r="ALF87" s="39"/>
      <c r="ALG87" s="39"/>
      <c r="ALH87" s="39"/>
      <c r="ALI87" s="39"/>
      <c r="ALJ87" s="39"/>
      <c r="ALK87" s="39"/>
      <c r="ALL87" s="39"/>
      <c r="ALM87" s="39"/>
      <c r="ALN87" s="39"/>
      <c r="ALO87" s="39"/>
      <c r="ALP87" s="39"/>
      <c r="ALQ87" s="39"/>
      <c r="ALR87" s="39"/>
      <c r="ALS87" s="39"/>
      <c r="ALT87" s="39"/>
      <c r="ALU87" s="39"/>
      <c r="ALV87" s="39"/>
      <c r="ALW87" s="39"/>
      <c r="ALX87" s="39"/>
      <c r="ALY87" s="39"/>
      <c r="ALZ87" s="39"/>
      <c r="AMA87" s="39"/>
      <c r="AMB87" s="39"/>
      <c r="AMC87" s="39"/>
      <c r="AMD87" s="39"/>
      <c r="AME87" s="39"/>
      <c r="AMF87" s="39"/>
      <c r="AMG87" s="39"/>
      <c r="AMH87" s="39"/>
      <c r="AMI87" s="39"/>
      <c r="AMJ87" s="39"/>
      <c r="AMK87" s="39"/>
      <c r="AML87" s="39"/>
      <c r="AMM87" s="39"/>
      <c r="AMN87" s="39"/>
      <c r="AMO87" s="39"/>
      <c r="AMP87" s="39"/>
      <c r="AMQ87" s="39"/>
      <c r="AMR87" s="39"/>
      <c r="AMS87" s="39"/>
      <c r="AMT87" s="39"/>
      <c r="AMU87" s="39"/>
      <c r="AMV87" s="39"/>
      <c r="AMW87" s="39"/>
      <c r="AMX87" s="39"/>
      <c r="AMY87" s="39"/>
      <c r="AMZ87" s="39"/>
      <c r="ANA87" s="39"/>
      <c r="ANB87" s="39"/>
      <c r="ANC87" s="39"/>
      <c r="AND87" s="39"/>
      <c r="ANE87" s="39"/>
      <c r="ANF87" s="39"/>
      <c r="ANG87" s="39"/>
      <c r="ANH87" s="39"/>
      <c r="ANI87" s="39"/>
      <c r="ANJ87" s="39"/>
      <c r="ANK87" s="39"/>
      <c r="ANL87" s="39"/>
      <c r="ANM87" s="39"/>
      <c r="ANN87" s="39"/>
      <c r="ANO87" s="39"/>
      <c r="ANP87" s="39"/>
      <c r="ANQ87" s="39"/>
      <c r="ANR87" s="39"/>
      <c r="ANS87" s="39"/>
      <c r="ANT87" s="39"/>
      <c r="ANU87" s="39"/>
      <c r="ANV87" s="39"/>
      <c r="ANW87" s="39"/>
      <c r="ANX87" s="39"/>
      <c r="ANY87" s="39"/>
      <c r="ANZ87" s="39"/>
      <c r="AOA87" s="39"/>
      <c r="AOB87" s="39"/>
      <c r="AOC87" s="39"/>
      <c r="AOD87" s="39"/>
      <c r="AOE87" s="39"/>
      <c r="AOF87" s="39"/>
      <c r="AOG87" s="39"/>
      <c r="AOH87" s="39"/>
      <c r="AOI87" s="39"/>
      <c r="AOJ87" s="39"/>
      <c r="AOK87" s="39"/>
      <c r="AOL87" s="39"/>
      <c r="AOM87" s="39"/>
      <c r="AON87" s="39"/>
      <c r="AOO87" s="39"/>
      <c r="AOP87" s="39"/>
      <c r="AOQ87" s="39"/>
      <c r="AOR87" s="39"/>
      <c r="AOS87" s="39"/>
      <c r="AOT87" s="39"/>
      <c r="AOU87" s="39"/>
      <c r="AOV87" s="39"/>
      <c r="AOW87" s="39"/>
      <c r="AOX87" s="39"/>
      <c r="AOY87" s="39"/>
      <c r="AOZ87" s="39"/>
      <c r="APA87" s="39"/>
      <c r="APB87" s="39"/>
      <c r="APC87" s="39"/>
      <c r="APD87" s="39"/>
      <c r="APE87" s="39"/>
      <c r="APF87" s="39"/>
      <c r="APG87" s="39"/>
      <c r="APH87" s="39"/>
      <c r="API87" s="39"/>
      <c r="APJ87" s="39"/>
      <c r="APK87" s="39"/>
      <c r="APL87" s="39"/>
      <c r="APM87" s="39"/>
      <c r="APN87" s="39"/>
      <c r="APO87" s="39"/>
      <c r="APP87" s="39"/>
      <c r="APQ87" s="39"/>
      <c r="APR87" s="39"/>
      <c r="APS87" s="39"/>
      <c r="APT87" s="39"/>
      <c r="APU87" s="39"/>
      <c r="APV87" s="39"/>
      <c r="APW87" s="39"/>
      <c r="APX87" s="39"/>
      <c r="APY87" s="39"/>
      <c r="APZ87" s="39"/>
      <c r="AQA87" s="39"/>
      <c r="AQB87" s="39"/>
      <c r="AQC87" s="39"/>
      <c r="AQD87" s="39"/>
      <c r="AQE87" s="39"/>
      <c r="AQF87" s="39"/>
      <c r="AQG87" s="39"/>
      <c r="AQH87" s="39"/>
      <c r="AQI87" s="39"/>
      <c r="AQJ87" s="39"/>
      <c r="AQK87" s="39"/>
      <c r="AQL87" s="39"/>
      <c r="AQM87" s="39"/>
      <c r="AQN87" s="39"/>
      <c r="AQO87" s="39"/>
      <c r="AQP87" s="39"/>
      <c r="AQQ87" s="39"/>
      <c r="AQR87" s="39"/>
      <c r="AQS87" s="39"/>
      <c r="AQT87" s="39"/>
      <c r="AQU87" s="39"/>
      <c r="AQV87" s="39"/>
      <c r="AQW87" s="39"/>
      <c r="AQX87" s="39"/>
      <c r="AQY87" s="39"/>
      <c r="AQZ87" s="39"/>
      <c r="ARA87" s="39"/>
      <c r="ARB87" s="39"/>
      <c r="ARC87" s="39"/>
      <c r="ARD87" s="39"/>
      <c r="ARE87" s="39"/>
      <c r="ARF87" s="39"/>
      <c r="ARG87" s="39"/>
      <c r="ARH87" s="39"/>
      <c r="ARI87" s="39"/>
      <c r="ARJ87" s="39"/>
      <c r="ARK87" s="39"/>
      <c r="ARL87" s="39"/>
      <c r="ARM87" s="39"/>
      <c r="ARN87" s="39"/>
      <c r="ARO87" s="39"/>
      <c r="ARP87" s="39"/>
      <c r="ARQ87" s="39"/>
      <c r="ARR87" s="39"/>
      <c r="ARS87" s="39"/>
      <c r="ART87" s="39"/>
      <c r="ARU87" s="39"/>
      <c r="ARV87" s="39"/>
      <c r="ARW87" s="39"/>
      <c r="ARX87" s="39"/>
      <c r="ARY87" s="39"/>
      <c r="ARZ87" s="39"/>
      <c r="ASA87" s="39"/>
      <c r="ASB87" s="39"/>
      <c r="ASC87" s="39"/>
      <c r="ASD87" s="39"/>
      <c r="ASE87" s="39"/>
      <c r="ASF87" s="39"/>
      <c r="ASG87" s="39"/>
      <c r="ASH87" s="39"/>
      <c r="ASI87" s="39"/>
      <c r="ASJ87" s="39"/>
      <c r="ASK87" s="39"/>
      <c r="ASL87" s="39"/>
      <c r="ASM87" s="39"/>
      <c r="ASN87" s="39"/>
      <c r="ASO87" s="39"/>
      <c r="ASP87" s="39"/>
      <c r="ASQ87" s="39"/>
      <c r="ASR87" s="39"/>
      <c r="ASS87" s="39"/>
      <c r="AST87" s="39"/>
      <c r="ASU87" s="39"/>
      <c r="ASV87" s="39"/>
      <c r="ASW87" s="39"/>
      <c r="ASX87" s="39"/>
      <c r="ASY87" s="39"/>
      <c r="ASZ87" s="39"/>
      <c r="ATA87" s="39"/>
      <c r="ATB87" s="39"/>
      <c r="ATC87" s="39"/>
      <c r="ATD87" s="39"/>
      <c r="ATE87" s="39"/>
      <c r="ATF87" s="39"/>
      <c r="ATG87" s="39"/>
      <c r="ATH87" s="39"/>
      <c r="ATI87" s="39"/>
      <c r="ATJ87" s="39"/>
      <c r="ATK87" s="39"/>
      <c r="ATL87" s="39"/>
      <c r="ATM87" s="39"/>
      <c r="ATN87" s="39"/>
      <c r="ATO87" s="39"/>
      <c r="ATP87" s="39"/>
      <c r="ATQ87" s="39"/>
      <c r="ATR87" s="39"/>
      <c r="ATS87" s="39"/>
      <c r="ATT87" s="39"/>
      <c r="ATU87" s="39"/>
      <c r="ATV87" s="39"/>
      <c r="ATW87" s="39"/>
      <c r="ATX87" s="39"/>
      <c r="ATY87" s="39"/>
      <c r="ATZ87" s="39"/>
      <c r="AUA87" s="39"/>
      <c r="AUB87" s="39"/>
      <c r="AUC87" s="39"/>
      <c r="AUD87" s="39"/>
      <c r="AUE87" s="39"/>
      <c r="AUF87" s="39"/>
      <c r="AUG87" s="39"/>
      <c r="AUH87" s="39"/>
      <c r="AUI87" s="39"/>
      <c r="AUJ87" s="39"/>
      <c r="AUK87" s="39"/>
      <c r="AUL87" s="39"/>
      <c r="AUM87" s="39"/>
      <c r="AUN87" s="39"/>
      <c r="AUO87" s="39"/>
      <c r="AUP87" s="39"/>
      <c r="AUQ87" s="39"/>
      <c r="AUR87" s="39"/>
      <c r="AUS87" s="39"/>
      <c r="AUT87" s="39"/>
      <c r="AUU87" s="39"/>
      <c r="AUV87" s="39"/>
      <c r="AUW87" s="39"/>
      <c r="AUX87" s="39"/>
      <c r="AUY87" s="39"/>
      <c r="AUZ87" s="39"/>
      <c r="AVA87" s="39"/>
      <c r="AVB87" s="39"/>
      <c r="AVC87" s="39"/>
      <c r="AVD87" s="39"/>
      <c r="AVE87" s="39"/>
      <c r="AVF87" s="39"/>
      <c r="AVG87" s="39"/>
      <c r="AVH87" s="39"/>
      <c r="AVI87" s="39"/>
      <c r="AVJ87" s="39"/>
      <c r="AVK87" s="39"/>
      <c r="AVL87" s="39"/>
      <c r="AVM87" s="39"/>
      <c r="AVN87" s="39"/>
      <c r="AVO87" s="39"/>
      <c r="AVP87" s="39"/>
      <c r="AVQ87" s="39"/>
      <c r="AVR87" s="39"/>
      <c r="AVS87" s="39"/>
      <c r="AVT87" s="39"/>
      <c r="AVU87" s="39"/>
      <c r="AVV87" s="39"/>
      <c r="AVW87" s="39"/>
      <c r="AVX87" s="39"/>
      <c r="AVY87" s="39"/>
      <c r="AVZ87" s="39"/>
      <c r="AWA87" s="39"/>
      <c r="AWB87" s="39"/>
      <c r="AWC87" s="39"/>
      <c r="AWD87" s="39"/>
      <c r="AWE87" s="39"/>
      <c r="AWF87" s="39"/>
      <c r="AWG87" s="39"/>
      <c r="AWH87" s="39"/>
      <c r="AWI87" s="39"/>
      <c r="AWJ87" s="39"/>
      <c r="AWK87" s="39"/>
      <c r="AWL87" s="39"/>
      <c r="AWM87" s="39"/>
      <c r="AWN87" s="39"/>
      <c r="AWO87" s="39"/>
      <c r="AWP87" s="39"/>
      <c r="AWQ87" s="39"/>
      <c r="AWR87" s="39"/>
      <c r="AWS87" s="39"/>
      <c r="AWT87" s="39"/>
      <c r="AWU87" s="39"/>
      <c r="AWV87" s="39"/>
      <c r="AWW87" s="39"/>
      <c r="AWX87" s="39"/>
      <c r="AWY87" s="39"/>
      <c r="AWZ87" s="39"/>
      <c r="AXA87" s="39"/>
      <c r="AXB87" s="39"/>
      <c r="AXC87" s="39"/>
      <c r="AXD87" s="39"/>
      <c r="AXE87" s="39"/>
      <c r="AXF87" s="39"/>
      <c r="AXG87" s="39"/>
      <c r="AXH87" s="39"/>
      <c r="AXI87" s="39"/>
      <c r="AXJ87" s="39"/>
      <c r="AXK87" s="39"/>
      <c r="AXL87" s="39"/>
      <c r="AXM87" s="39"/>
      <c r="AXN87" s="39"/>
      <c r="AXO87" s="39"/>
      <c r="AXP87" s="39"/>
      <c r="AXQ87" s="39"/>
      <c r="AXR87" s="39"/>
      <c r="AXS87" s="39"/>
      <c r="AXT87" s="39"/>
      <c r="AXU87" s="39"/>
      <c r="AXV87" s="39"/>
      <c r="AXW87" s="39"/>
      <c r="AXX87" s="39"/>
      <c r="AXY87" s="39"/>
      <c r="AXZ87" s="39"/>
      <c r="AYA87" s="39"/>
      <c r="AYB87" s="39"/>
      <c r="AYC87" s="39"/>
      <c r="AYD87" s="39"/>
      <c r="AYE87" s="39"/>
      <c r="AYF87" s="39"/>
      <c r="AYG87" s="39"/>
      <c r="AYH87" s="39"/>
      <c r="AYI87" s="39"/>
      <c r="AYJ87" s="39"/>
      <c r="AYK87" s="39"/>
      <c r="AYL87" s="39"/>
      <c r="AYM87" s="39"/>
      <c r="AYN87" s="39"/>
      <c r="AYO87" s="39"/>
      <c r="AYP87" s="39"/>
      <c r="AYQ87" s="39"/>
      <c r="AYR87" s="39"/>
      <c r="AYS87" s="39"/>
      <c r="AYT87" s="39"/>
      <c r="AYU87" s="39"/>
      <c r="AYV87" s="39"/>
      <c r="AYW87" s="39"/>
      <c r="AYX87" s="39"/>
      <c r="AYY87" s="39"/>
      <c r="AYZ87" s="39"/>
      <c r="AZA87" s="39"/>
      <c r="AZB87" s="39"/>
      <c r="AZC87" s="39"/>
      <c r="AZD87" s="39"/>
      <c r="AZE87" s="39"/>
      <c r="AZF87" s="39"/>
      <c r="AZG87" s="39"/>
      <c r="AZH87" s="39"/>
      <c r="AZI87" s="39"/>
      <c r="AZJ87" s="39"/>
      <c r="AZK87" s="39"/>
      <c r="AZL87" s="39"/>
      <c r="AZM87" s="39"/>
      <c r="AZN87" s="39"/>
      <c r="AZO87" s="39"/>
      <c r="AZP87" s="39"/>
      <c r="AZQ87" s="39"/>
      <c r="AZR87" s="39"/>
      <c r="AZS87" s="39"/>
      <c r="AZT87" s="39"/>
      <c r="AZU87" s="39"/>
      <c r="AZV87" s="39"/>
      <c r="AZW87" s="39"/>
      <c r="AZX87" s="39"/>
      <c r="AZY87" s="39"/>
      <c r="AZZ87" s="39"/>
      <c r="BAA87" s="39"/>
      <c r="BAB87" s="39"/>
      <c r="BAC87" s="39"/>
      <c r="BAD87" s="39"/>
      <c r="BAE87" s="39"/>
      <c r="BAF87" s="39"/>
      <c r="BAG87" s="39"/>
      <c r="BAH87" s="39"/>
      <c r="BAI87" s="39"/>
      <c r="BAJ87" s="39"/>
      <c r="BAK87" s="39"/>
      <c r="BAL87" s="39"/>
      <c r="BAM87" s="39"/>
      <c r="BAN87" s="39"/>
      <c r="BAO87" s="39"/>
      <c r="BAP87" s="39"/>
      <c r="BAQ87" s="39"/>
      <c r="BAR87" s="39"/>
      <c r="BAS87" s="39"/>
      <c r="BAT87" s="39"/>
      <c r="BAU87" s="39"/>
      <c r="BAV87" s="39"/>
      <c r="BAW87" s="39"/>
      <c r="BAX87" s="39"/>
      <c r="BAY87" s="39"/>
      <c r="BAZ87" s="39"/>
      <c r="BBA87" s="39"/>
      <c r="BBB87" s="39"/>
      <c r="BBC87" s="39"/>
      <c r="BBD87" s="39"/>
      <c r="BBE87" s="39"/>
      <c r="BBF87" s="39"/>
      <c r="BBG87" s="39"/>
      <c r="BBH87" s="39"/>
      <c r="BBI87" s="39"/>
      <c r="BBJ87" s="39"/>
      <c r="BBK87" s="39"/>
      <c r="BBL87" s="39"/>
      <c r="BBM87" s="39"/>
      <c r="BBN87" s="39"/>
      <c r="BBO87" s="39"/>
      <c r="BBP87" s="39"/>
      <c r="BBQ87" s="39"/>
      <c r="BBR87" s="39"/>
      <c r="BBS87" s="39"/>
      <c r="BBT87" s="39"/>
      <c r="BBU87" s="39"/>
      <c r="BBV87" s="39"/>
      <c r="BBW87" s="39"/>
      <c r="BBX87" s="39"/>
      <c r="BBY87" s="39"/>
      <c r="BBZ87" s="39"/>
      <c r="BCA87" s="39"/>
      <c r="BCB87" s="39"/>
      <c r="BCC87" s="39"/>
      <c r="BCD87" s="39"/>
      <c r="BCE87" s="39"/>
      <c r="BCF87" s="39"/>
      <c r="BCG87" s="39"/>
      <c r="BCH87" s="39"/>
      <c r="BCI87" s="39"/>
      <c r="BCJ87" s="39"/>
      <c r="BCK87" s="39"/>
      <c r="BCL87" s="39"/>
      <c r="BCM87" s="39"/>
      <c r="BCN87" s="39"/>
      <c r="BCO87" s="39"/>
      <c r="BCP87" s="39"/>
      <c r="BCQ87" s="39"/>
      <c r="BCR87" s="39"/>
      <c r="BCS87" s="39"/>
      <c r="BCT87" s="39"/>
      <c r="BCU87" s="39"/>
      <c r="BCV87" s="39"/>
      <c r="BCW87" s="39"/>
      <c r="BCX87" s="39"/>
      <c r="BCY87" s="39"/>
      <c r="BCZ87" s="39"/>
      <c r="BDA87" s="39"/>
      <c r="BDB87" s="39"/>
      <c r="BDC87" s="39"/>
      <c r="BDD87" s="39"/>
      <c r="BDE87" s="39"/>
      <c r="BDF87" s="39"/>
      <c r="BDG87" s="39"/>
      <c r="BDH87" s="39"/>
      <c r="BDI87" s="39"/>
      <c r="BDJ87" s="39"/>
      <c r="BDK87" s="39"/>
      <c r="BDL87" s="39"/>
      <c r="BDM87" s="39"/>
      <c r="BDN87" s="39"/>
      <c r="BDO87" s="39"/>
      <c r="BDP87" s="39"/>
      <c r="BDQ87" s="39"/>
      <c r="BDR87" s="39"/>
      <c r="BDS87" s="39"/>
      <c r="BDT87" s="39"/>
      <c r="BDU87" s="39"/>
      <c r="BDV87" s="39"/>
      <c r="BDW87" s="39"/>
      <c r="BDX87" s="39"/>
      <c r="BDY87" s="39"/>
      <c r="BDZ87" s="39"/>
      <c r="BEA87" s="39"/>
      <c r="BEB87" s="39"/>
      <c r="BEC87" s="39"/>
      <c r="BED87" s="39"/>
      <c r="BEE87" s="39"/>
      <c r="BEF87" s="39"/>
      <c r="BEG87" s="39"/>
      <c r="BEH87" s="39"/>
      <c r="BEI87" s="39"/>
      <c r="BEJ87" s="39"/>
      <c r="BEK87" s="39"/>
      <c r="BEL87" s="39"/>
      <c r="BEM87" s="39"/>
      <c r="BEN87" s="39"/>
      <c r="BEO87" s="39"/>
      <c r="BEP87" s="39"/>
      <c r="BEQ87" s="39"/>
      <c r="BER87" s="39"/>
      <c r="BES87" s="39"/>
      <c r="BET87" s="39"/>
      <c r="BEU87" s="39"/>
      <c r="BEV87" s="39"/>
      <c r="BEW87" s="39"/>
      <c r="BEX87" s="39"/>
      <c r="BEY87" s="39"/>
      <c r="BEZ87" s="39"/>
      <c r="BFA87" s="39"/>
      <c r="BFB87" s="39"/>
      <c r="BFC87" s="39"/>
      <c r="BFD87" s="39"/>
      <c r="BFE87" s="39"/>
      <c r="BFF87" s="39"/>
      <c r="BFG87" s="39"/>
      <c r="BFH87" s="39"/>
      <c r="BFI87" s="39"/>
      <c r="BFJ87" s="39"/>
      <c r="BFK87" s="39"/>
      <c r="BFL87" s="39"/>
      <c r="BFM87" s="39"/>
      <c r="BFN87" s="39"/>
      <c r="BFO87" s="39"/>
      <c r="BFP87" s="39"/>
      <c r="BFQ87" s="39"/>
      <c r="BFR87" s="39"/>
      <c r="BFS87" s="39"/>
      <c r="BFT87" s="39"/>
      <c r="BFU87" s="39"/>
      <c r="BFV87" s="39"/>
      <c r="BFW87" s="39"/>
      <c r="BFX87" s="39"/>
      <c r="BFY87" s="39"/>
      <c r="BFZ87" s="39"/>
      <c r="BGA87" s="39"/>
      <c r="BGB87" s="39"/>
      <c r="BGC87" s="39"/>
      <c r="BGD87" s="39"/>
      <c r="BGE87" s="39"/>
      <c r="BGF87" s="39"/>
      <c r="BGG87" s="39"/>
      <c r="BGH87" s="39"/>
      <c r="BGI87" s="39"/>
      <c r="BGJ87" s="39"/>
      <c r="BGK87" s="39"/>
      <c r="BGL87" s="39"/>
      <c r="BGM87" s="39"/>
      <c r="BGN87" s="39"/>
      <c r="BGO87" s="39"/>
      <c r="BGP87" s="39"/>
      <c r="BGQ87" s="39"/>
      <c r="BGR87" s="39"/>
      <c r="BGS87" s="39"/>
      <c r="BGT87" s="39"/>
      <c r="BGU87" s="39"/>
      <c r="BGV87" s="39"/>
      <c r="BGW87" s="39"/>
      <c r="BGX87" s="39"/>
      <c r="BGY87" s="39"/>
      <c r="BGZ87" s="39"/>
      <c r="BHA87" s="39"/>
      <c r="BHB87" s="39"/>
      <c r="BHC87" s="39"/>
      <c r="BHD87" s="39"/>
      <c r="BHE87" s="39"/>
      <c r="BHF87" s="39"/>
      <c r="BHG87" s="39"/>
      <c r="BHH87" s="39"/>
      <c r="BHI87" s="39"/>
      <c r="BHJ87" s="39"/>
      <c r="BHK87" s="39"/>
      <c r="BHL87" s="39"/>
      <c r="BHM87" s="39"/>
      <c r="BHN87" s="39"/>
      <c r="BHO87" s="39"/>
      <c r="BHP87" s="39"/>
      <c r="BHQ87" s="39"/>
      <c r="BHR87" s="39"/>
      <c r="BHS87" s="39"/>
      <c r="BHT87" s="39"/>
      <c r="BHU87" s="39"/>
      <c r="BHV87" s="39"/>
      <c r="BHW87" s="39"/>
      <c r="BHX87" s="39"/>
      <c r="BHY87" s="39"/>
      <c r="BHZ87" s="39"/>
      <c r="BIA87" s="39"/>
      <c r="BIB87" s="39"/>
      <c r="BIC87" s="39"/>
      <c r="BID87" s="39"/>
      <c r="BIE87" s="39"/>
      <c r="BIF87" s="39"/>
      <c r="BIG87" s="39"/>
      <c r="BIH87" s="39"/>
      <c r="BII87" s="39"/>
      <c r="BIJ87" s="39"/>
      <c r="BIK87" s="39"/>
      <c r="BIL87" s="39"/>
      <c r="BIM87" s="39"/>
      <c r="BIN87" s="39"/>
      <c r="BIO87" s="39"/>
      <c r="BIP87" s="39"/>
      <c r="BIQ87" s="39"/>
      <c r="BIR87" s="39"/>
      <c r="BIS87" s="39"/>
      <c r="BIT87" s="39"/>
      <c r="BIU87" s="39"/>
      <c r="BIV87" s="39"/>
      <c r="BIW87" s="39"/>
      <c r="BIX87" s="39"/>
      <c r="BIY87" s="39"/>
      <c r="BIZ87" s="39"/>
      <c r="BJA87" s="39"/>
      <c r="BJB87" s="39"/>
      <c r="BJC87" s="39"/>
      <c r="BJD87" s="39"/>
      <c r="BJE87" s="39"/>
      <c r="BJF87" s="39"/>
      <c r="BJG87" s="39"/>
      <c r="BJH87" s="39"/>
      <c r="BJI87" s="39"/>
      <c r="BJJ87" s="39"/>
      <c r="BJK87" s="39"/>
      <c r="BJL87" s="39"/>
      <c r="BJM87" s="39"/>
      <c r="BJN87" s="39"/>
      <c r="BJO87" s="39"/>
      <c r="BJP87" s="39"/>
      <c r="BJQ87" s="39"/>
      <c r="BJR87" s="39"/>
      <c r="BJS87" s="39"/>
      <c r="BJT87" s="39"/>
      <c r="BJU87" s="39"/>
      <c r="BJV87" s="39"/>
      <c r="BJW87" s="39"/>
      <c r="BJX87" s="39"/>
      <c r="BJY87" s="39"/>
      <c r="BJZ87" s="39"/>
      <c r="BKA87" s="39"/>
      <c r="BKB87" s="39"/>
      <c r="BKC87" s="39"/>
      <c r="BKD87" s="39"/>
      <c r="BKE87" s="39"/>
      <c r="BKF87" s="39"/>
      <c r="BKG87" s="39"/>
      <c r="BKH87" s="39"/>
      <c r="BKI87" s="39"/>
      <c r="BKJ87" s="39"/>
      <c r="BKK87" s="39"/>
      <c r="BKL87" s="39"/>
      <c r="BKM87" s="39"/>
      <c r="BKN87" s="39"/>
      <c r="BKO87" s="39"/>
      <c r="BKP87" s="39"/>
      <c r="BKQ87" s="39"/>
      <c r="BKR87" s="39"/>
      <c r="BKS87" s="39"/>
      <c r="BKT87" s="39"/>
      <c r="BKU87" s="39"/>
      <c r="BKV87" s="39"/>
      <c r="BKW87" s="39"/>
      <c r="BKX87" s="39"/>
      <c r="BKY87" s="39"/>
      <c r="BKZ87" s="39"/>
      <c r="BLA87" s="39"/>
      <c r="BLB87" s="39"/>
      <c r="BLC87" s="39"/>
      <c r="BLD87" s="39"/>
      <c r="BLE87" s="39"/>
      <c r="BLF87" s="39"/>
      <c r="BLG87" s="39"/>
      <c r="BLH87" s="39"/>
      <c r="BLI87" s="39"/>
      <c r="BLJ87" s="39"/>
      <c r="BLK87" s="39"/>
      <c r="BLL87" s="39"/>
      <c r="BLM87" s="39"/>
      <c r="BLN87" s="39"/>
      <c r="BLO87" s="39"/>
      <c r="BLP87" s="39"/>
      <c r="BLQ87" s="39"/>
      <c r="BLR87" s="39"/>
      <c r="BLS87" s="39"/>
      <c r="BLT87" s="39"/>
      <c r="BLU87" s="39"/>
      <c r="BLV87" s="39"/>
      <c r="BLW87" s="39"/>
      <c r="BLX87" s="39"/>
      <c r="BLY87" s="39"/>
      <c r="BLZ87" s="39"/>
      <c r="BMA87" s="39"/>
      <c r="BMB87" s="39"/>
      <c r="BMC87" s="39"/>
      <c r="BMD87" s="39"/>
      <c r="BME87" s="39"/>
      <c r="BMF87" s="39"/>
      <c r="BMG87" s="39"/>
      <c r="BMH87" s="39"/>
      <c r="BMI87" s="39"/>
      <c r="BMJ87" s="39"/>
      <c r="BMK87" s="39"/>
      <c r="BML87" s="39"/>
      <c r="BMM87" s="39"/>
      <c r="BMN87" s="39"/>
      <c r="BMO87" s="39"/>
      <c r="BMP87" s="39"/>
      <c r="BMQ87" s="39"/>
      <c r="BMR87" s="39"/>
      <c r="BMS87" s="39"/>
      <c r="BMT87" s="39"/>
      <c r="BMU87" s="39"/>
      <c r="BMV87" s="39"/>
      <c r="BMW87" s="39"/>
      <c r="BMX87" s="39"/>
      <c r="BMY87" s="39"/>
      <c r="BMZ87" s="39"/>
      <c r="BNA87" s="39"/>
      <c r="BNB87" s="39"/>
      <c r="BNC87" s="39"/>
      <c r="BND87" s="39"/>
      <c r="BNE87" s="39"/>
      <c r="BNF87" s="39"/>
      <c r="BNG87" s="39"/>
      <c r="BNH87" s="39"/>
      <c r="BNI87" s="39"/>
      <c r="BNJ87" s="39"/>
      <c r="BNK87" s="39"/>
      <c r="BNL87" s="39"/>
      <c r="BNM87" s="39"/>
      <c r="BNN87" s="39"/>
      <c r="BNO87" s="39"/>
      <c r="BNP87" s="39"/>
      <c r="BNQ87" s="39"/>
      <c r="BNR87" s="39"/>
      <c r="BNS87" s="39"/>
      <c r="BNT87" s="39"/>
      <c r="BNU87" s="39"/>
      <c r="BNV87" s="39"/>
      <c r="BNW87" s="39"/>
      <c r="BNX87" s="39"/>
      <c r="BNY87" s="39"/>
      <c r="BNZ87" s="39"/>
      <c r="BOA87" s="39"/>
      <c r="BOB87" s="39"/>
      <c r="BOC87" s="39"/>
      <c r="BOD87" s="39"/>
      <c r="BOE87" s="39"/>
      <c r="BOF87" s="39"/>
      <c r="BOG87" s="39"/>
      <c r="BOH87" s="39"/>
      <c r="BOI87" s="39"/>
      <c r="BOJ87" s="39"/>
      <c r="BOK87" s="39"/>
      <c r="BOL87" s="39"/>
      <c r="BOM87" s="39"/>
      <c r="BON87" s="39"/>
      <c r="BOO87" s="39"/>
      <c r="BOP87" s="39"/>
      <c r="BOQ87" s="39"/>
      <c r="BOR87" s="39"/>
      <c r="BOS87" s="39"/>
      <c r="BOT87" s="39"/>
      <c r="BOU87" s="39"/>
      <c r="BOV87" s="39"/>
      <c r="BOW87" s="39"/>
      <c r="BOX87" s="39"/>
      <c r="BOY87" s="39"/>
      <c r="BOZ87" s="39"/>
      <c r="BPA87" s="39"/>
      <c r="BPB87" s="39"/>
      <c r="BPC87" s="39"/>
      <c r="BPD87" s="39"/>
      <c r="BPE87" s="39"/>
      <c r="BPF87" s="39"/>
      <c r="BPG87" s="39"/>
      <c r="BPH87" s="39"/>
      <c r="BPI87" s="39"/>
      <c r="BPJ87" s="39"/>
      <c r="BPK87" s="39"/>
      <c r="BPL87" s="39"/>
      <c r="BPM87" s="39"/>
      <c r="BPN87" s="39"/>
      <c r="BPO87" s="39"/>
      <c r="BPP87" s="39"/>
      <c r="BPQ87" s="39"/>
      <c r="BPR87" s="39"/>
      <c r="BPS87" s="39"/>
      <c r="BPT87" s="39"/>
      <c r="BPU87" s="39"/>
      <c r="BPV87" s="39"/>
      <c r="BPW87" s="39"/>
      <c r="BPX87" s="39"/>
      <c r="BPY87" s="39"/>
      <c r="BPZ87" s="39"/>
      <c r="BQA87" s="39"/>
      <c r="BQB87" s="39"/>
      <c r="BQC87" s="39"/>
      <c r="BQD87" s="39"/>
      <c r="BQE87" s="39"/>
      <c r="BQF87" s="39"/>
      <c r="BQG87" s="39"/>
      <c r="BQH87" s="39"/>
      <c r="BQI87" s="39"/>
      <c r="BQJ87" s="39"/>
      <c r="BQK87" s="39"/>
      <c r="BQL87" s="39"/>
      <c r="BQM87" s="39"/>
      <c r="BQN87" s="39"/>
      <c r="BQO87" s="39"/>
      <c r="BQP87" s="39"/>
      <c r="BQQ87" s="39"/>
      <c r="BQR87" s="39"/>
      <c r="BQS87" s="39"/>
      <c r="BQT87" s="39"/>
      <c r="BQU87" s="39"/>
      <c r="BQV87" s="39"/>
      <c r="BQW87" s="39"/>
      <c r="BQX87" s="39"/>
      <c r="BQY87" s="39"/>
      <c r="BQZ87" s="39"/>
      <c r="BRA87" s="39"/>
      <c r="BRB87" s="39"/>
      <c r="BRC87" s="39"/>
      <c r="BRD87" s="39"/>
      <c r="BRE87" s="39"/>
      <c r="BRF87" s="39"/>
      <c r="BRG87" s="39"/>
      <c r="BRH87" s="39"/>
      <c r="BRI87" s="39"/>
      <c r="BRJ87" s="39"/>
      <c r="BRK87" s="39"/>
      <c r="BRL87" s="39"/>
      <c r="BRM87" s="39"/>
      <c r="BRN87" s="39"/>
      <c r="BRO87" s="39"/>
      <c r="BRP87" s="39"/>
      <c r="BRQ87" s="39"/>
      <c r="BRR87" s="39"/>
      <c r="BRS87" s="39"/>
      <c r="BRT87" s="39"/>
      <c r="BRU87" s="39"/>
      <c r="BRV87" s="39"/>
      <c r="BRW87" s="39"/>
      <c r="BRX87" s="39"/>
      <c r="BRY87" s="39"/>
      <c r="BRZ87" s="39"/>
      <c r="BSA87" s="39"/>
      <c r="BSB87" s="39"/>
      <c r="BSC87" s="39"/>
      <c r="BSD87" s="39"/>
      <c r="BSE87" s="39"/>
      <c r="BSF87" s="39"/>
      <c r="BSG87" s="39"/>
      <c r="BSH87" s="39"/>
      <c r="BSI87" s="39"/>
      <c r="BSJ87" s="39"/>
      <c r="BSK87" s="39"/>
      <c r="BSL87" s="39"/>
      <c r="BSM87" s="39"/>
      <c r="BSN87" s="39"/>
      <c r="BSO87" s="39"/>
      <c r="BSP87" s="39"/>
      <c r="BSQ87" s="39"/>
      <c r="BSR87" s="39"/>
      <c r="BSS87" s="39"/>
      <c r="BST87" s="39"/>
      <c r="BSU87" s="39"/>
      <c r="BSV87" s="39"/>
      <c r="BSW87" s="39"/>
      <c r="BSX87" s="39"/>
      <c r="BSY87" s="39"/>
      <c r="BSZ87" s="39"/>
      <c r="BTA87" s="39"/>
      <c r="BTB87" s="39"/>
      <c r="BTC87" s="39"/>
      <c r="BTD87" s="39"/>
      <c r="BTE87" s="39"/>
      <c r="BTF87" s="39"/>
      <c r="BTG87" s="39"/>
      <c r="BTH87" s="39"/>
      <c r="BTI87" s="39"/>
      <c r="BTJ87" s="39"/>
      <c r="BTK87" s="39"/>
      <c r="BTL87" s="39"/>
      <c r="BTM87" s="39"/>
      <c r="BTN87" s="39"/>
      <c r="BTO87" s="39"/>
      <c r="BTP87" s="39"/>
      <c r="BTQ87" s="39"/>
      <c r="BTR87" s="39"/>
      <c r="BTS87" s="39"/>
      <c r="BTT87" s="39"/>
      <c r="BTU87" s="39"/>
      <c r="BTV87" s="39"/>
      <c r="BTW87" s="39"/>
      <c r="BTX87" s="39"/>
      <c r="BTY87" s="39"/>
      <c r="BTZ87" s="39"/>
      <c r="BUA87" s="39"/>
      <c r="BUB87" s="39"/>
      <c r="BUC87" s="39"/>
      <c r="BUD87" s="39"/>
      <c r="BUE87" s="39"/>
      <c r="BUF87" s="39"/>
      <c r="BUG87" s="39"/>
      <c r="BUH87" s="39"/>
      <c r="BUI87" s="39"/>
      <c r="BUJ87" s="39"/>
      <c r="BUK87" s="39"/>
      <c r="BUL87" s="39"/>
      <c r="BUM87" s="39"/>
      <c r="BUN87" s="39"/>
      <c r="BUO87" s="39"/>
      <c r="BUP87" s="39"/>
      <c r="BUQ87" s="39"/>
      <c r="BUR87" s="39"/>
      <c r="BUS87" s="39"/>
      <c r="BUT87" s="39"/>
      <c r="BUU87" s="39"/>
      <c r="BUV87" s="39"/>
      <c r="BUW87" s="39"/>
      <c r="BUX87" s="39"/>
      <c r="BUY87" s="39"/>
      <c r="BUZ87" s="39"/>
      <c r="BVA87" s="39"/>
      <c r="BVB87" s="39"/>
      <c r="BVC87" s="39"/>
      <c r="BVD87" s="39"/>
      <c r="BVE87" s="39"/>
      <c r="BVF87" s="39"/>
      <c r="BVG87" s="39"/>
      <c r="BVH87" s="39"/>
      <c r="BVI87" s="39"/>
      <c r="BVJ87" s="39"/>
      <c r="BVK87" s="39"/>
      <c r="BVL87" s="39"/>
      <c r="BVM87" s="39"/>
      <c r="BVN87" s="39"/>
      <c r="BVO87" s="39"/>
      <c r="BVP87" s="39"/>
      <c r="BVQ87" s="39"/>
      <c r="BVR87" s="39"/>
      <c r="BVS87" s="39"/>
      <c r="BVT87" s="39"/>
      <c r="BVU87" s="39"/>
      <c r="BVV87" s="39"/>
      <c r="BVW87" s="39"/>
      <c r="BVX87" s="39"/>
      <c r="BVY87" s="39"/>
      <c r="BVZ87" s="39"/>
      <c r="BWA87" s="39"/>
      <c r="BWB87" s="39"/>
      <c r="BWC87" s="39"/>
      <c r="BWD87" s="39"/>
      <c r="BWE87" s="39"/>
      <c r="BWF87" s="39"/>
      <c r="BWG87" s="39"/>
      <c r="BWH87" s="39"/>
      <c r="BWI87" s="39"/>
      <c r="BWJ87" s="39"/>
      <c r="BWK87" s="39"/>
      <c r="BWL87" s="39"/>
      <c r="BWM87" s="39"/>
      <c r="BWN87" s="39"/>
      <c r="BWO87" s="39"/>
      <c r="BWP87" s="39"/>
      <c r="BWQ87" s="39"/>
      <c r="BWR87" s="39"/>
      <c r="BWS87" s="39"/>
      <c r="BWT87" s="39"/>
      <c r="BWU87" s="39"/>
      <c r="BWV87" s="39"/>
      <c r="BWW87" s="39"/>
      <c r="BWX87" s="39"/>
      <c r="BWY87" s="39"/>
      <c r="BWZ87" s="39"/>
      <c r="BXA87" s="39"/>
      <c r="BXB87" s="39"/>
      <c r="BXC87" s="39"/>
      <c r="BXD87" s="39"/>
      <c r="BXE87" s="39"/>
      <c r="BXF87" s="39"/>
      <c r="BXG87" s="39"/>
      <c r="BXH87" s="39"/>
      <c r="BXI87" s="39"/>
      <c r="BXJ87" s="39"/>
      <c r="BXK87" s="39"/>
      <c r="BXL87" s="39"/>
      <c r="BXM87" s="39"/>
      <c r="BXN87" s="39"/>
      <c r="BXO87" s="39"/>
      <c r="BXP87" s="39"/>
      <c r="BXQ87" s="39"/>
      <c r="BXR87" s="39"/>
      <c r="BXS87" s="39"/>
      <c r="BXT87" s="39"/>
      <c r="BXU87" s="39"/>
      <c r="BXV87" s="39"/>
      <c r="BXW87" s="39"/>
      <c r="BXX87" s="39"/>
      <c r="BXY87" s="39"/>
      <c r="BXZ87" s="39"/>
      <c r="BYA87" s="39"/>
      <c r="BYB87" s="39"/>
      <c r="BYC87" s="39"/>
      <c r="BYD87" s="39"/>
      <c r="BYE87" s="39"/>
      <c r="BYF87" s="39"/>
      <c r="BYG87" s="39"/>
      <c r="BYH87" s="39"/>
      <c r="BYI87" s="39"/>
      <c r="BYJ87" s="39"/>
      <c r="BYK87" s="39"/>
      <c r="BYL87" s="39"/>
      <c r="BYM87" s="39"/>
      <c r="BYN87" s="39"/>
      <c r="BYO87" s="39"/>
      <c r="BYP87" s="39"/>
      <c r="BYQ87" s="39"/>
      <c r="BYR87" s="39"/>
      <c r="BYS87" s="39"/>
      <c r="BYT87" s="39"/>
      <c r="BYU87" s="39"/>
      <c r="BYV87" s="39"/>
      <c r="BYW87" s="39"/>
      <c r="BYX87" s="39"/>
      <c r="BYY87" s="39"/>
      <c r="BYZ87" s="39"/>
      <c r="BZA87" s="39"/>
      <c r="BZB87" s="39"/>
      <c r="BZC87" s="39"/>
      <c r="BZD87" s="39"/>
      <c r="BZE87" s="39"/>
      <c r="BZF87" s="39"/>
      <c r="BZG87" s="39"/>
      <c r="BZH87" s="39"/>
      <c r="BZI87" s="39"/>
      <c r="BZJ87" s="39"/>
      <c r="BZK87" s="39"/>
      <c r="BZL87" s="39"/>
      <c r="BZM87" s="39"/>
      <c r="BZN87" s="39"/>
      <c r="BZO87" s="39"/>
      <c r="BZP87" s="39"/>
      <c r="BZQ87" s="39"/>
      <c r="BZR87" s="39"/>
      <c r="BZS87" s="39"/>
      <c r="BZT87" s="39"/>
      <c r="BZU87" s="39"/>
      <c r="BZV87" s="39"/>
      <c r="BZW87" s="39"/>
      <c r="BZX87" s="39"/>
      <c r="BZY87" s="39"/>
      <c r="BZZ87" s="39"/>
      <c r="CAA87" s="39"/>
      <c r="CAB87" s="39"/>
      <c r="CAC87" s="39"/>
      <c r="CAD87" s="39"/>
      <c r="CAE87" s="39"/>
      <c r="CAF87" s="39"/>
      <c r="CAG87" s="39"/>
      <c r="CAH87" s="39"/>
      <c r="CAI87" s="39"/>
      <c r="CAJ87" s="39"/>
      <c r="CAK87" s="39"/>
      <c r="CAL87" s="39"/>
      <c r="CAM87" s="39"/>
      <c r="CAN87" s="39"/>
      <c r="CAO87" s="39"/>
      <c r="CAP87" s="39"/>
      <c r="CAQ87" s="39"/>
      <c r="CAR87" s="39"/>
      <c r="CAS87" s="39"/>
      <c r="CAT87" s="39"/>
      <c r="CAU87" s="39"/>
      <c r="CAV87" s="39"/>
      <c r="CAW87" s="39"/>
      <c r="CAX87" s="39"/>
      <c r="CAY87" s="39"/>
      <c r="CAZ87" s="39"/>
      <c r="CBA87" s="39"/>
      <c r="CBB87" s="39"/>
      <c r="CBC87" s="39"/>
      <c r="CBD87" s="39"/>
      <c r="CBE87" s="39"/>
      <c r="CBF87" s="39"/>
      <c r="CBG87" s="39"/>
      <c r="CBH87" s="39"/>
      <c r="CBI87" s="39"/>
      <c r="CBJ87" s="39"/>
      <c r="CBK87" s="39"/>
      <c r="CBL87" s="39"/>
      <c r="CBM87" s="39"/>
      <c r="CBN87" s="39"/>
      <c r="CBO87" s="39"/>
      <c r="CBP87" s="39"/>
      <c r="CBQ87" s="39"/>
      <c r="CBR87" s="39"/>
      <c r="CBS87" s="39"/>
      <c r="CBT87" s="39"/>
      <c r="CBU87" s="39"/>
      <c r="CBV87" s="39"/>
      <c r="CBW87" s="39"/>
      <c r="CBX87" s="39"/>
      <c r="CBY87" s="39"/>
      <c r="CBZ87" s="39"/>
      <c r="CCA87" s="39"/>
      <c r="CCB87" s="39"/>
      <c r="CCC87" s="39"/>
      <c r="CCD87" s="39"/>
      <c r="CCE87" s="39"/>
      <c r="CCF87" s="39"/>
      <c r="CCG87" s="39"/>
      <c r="CCH87" s="39"/>
      <c r="CCI87" s="39"/>
      <c r="CCJ87" s="39"/>
      <c r="CCK87" s="39"/>
      <c r="CCL87" s="39"/>
      <c r="CCM87" s="39"/>
      <c r="CCN87" s="39"/>
      <c r="CCO87" s="39"/>
      <c r="CCP87" s="39"/>
      <c r="CCQ87" s="39"/>
      <c r="CCR87" s="39"/>
      <c r="CCS87" s="39"/>
      <c r="CCT87" s="39"/>
      <c r="CCU87" s="39"/>
      <c r="CCV87" s="39"/>
      <c r="CCW87" s="39"/>
      <c r="CCX87" s="39"/>
      <c r="CCY87" s="39"/>
      <c r="CCZ87" s="39"/>
      <c r="CDA87" s="39"/>
      <c r="CDB87" s="39"/>
      <c r="CDC87" s="39"/>
      <c r="CDD87" s="39"/>
      <c r="CDE87" s="39"/>
      <c r="CDF87" s="39"/>
      <c r="CDG87" s="39"/>
      <c r="CDH87" s="39"/>
      <c r="CDI87" s="39"/>
      <c r="CDJ87" s="39"/>
      <c r="CDK87" s="39"/>
      <c r="CDL87" s="39"/>
      <c r="CDM87" s="39"/>
      <c r="CDN87" s="39"/>
      <c r="CDO87" s="39"/>
      <c r="CDP87" s="39"/>
      <c r="CDQ87" s="39"/>
      <c r="CDR87" s="39"/>
      <c r="CDS87" s="39"/>
      <c r="CDT87" s="39"/>
      <c r="CDU87" s="39"/>
      <c r="CDV87" s="39"/>
      <c r="CDW87" s="39"/>
      <c r="CDX87" s="39"/>
      <c r="CDY87" s="39"/>
      <c r="CDZ87" s="39"/>
      <c r="CEA87" s="39"/>
      <c r="CEB87" s="39"/>
      <c r="CEC87" s="39"/>
      <c r="CED87" s="39"/>
      <c r="CEE87" s="39"/>
      <c r="CEF87" s="39"/>
      <c r="CEG87" s="39"/>
      <c r="CEH87" s="39"/>
      <c r="CEI87" s="39"/>
      <c r="CEJ87" s="39"/>
      <c r="CEK87" s="39"/>
      <c r="CEL87" s="39"/>
      <c r="CEM87" s="39"/>
      <c r="CEN87" s="39"/>
      <c r="CEO87" s="39"/>
      <c r="CEP87" s="39"/>
      <c r="CEQ87" s="39"/>
      <c r="CER87" s="39"/>
      <c r="CES87" s="39"/>
      <c r="CET87" s="39"/>
      <c r="CEU87" s="39"/>
      <c r="CEV87" s="39"/>
      <c r="CEW87" s="39"/>
      <c r="CEX87" s="39"/>
      <c r="CEY87" s="39"/>
      <c r="CEZ87" s="39"/>
      <c r="CFA87" s="39"/>
      <c r="CFB87" s="39"/>
      <c r="CFC87" s="39"/>
      <c r="CFD87" s="39"/>
      <c r="CFE87" s="39"/>
      <c r="CFF87" s="39"/>
      <c r="CFG87" s="39"/>
      <c r="CFH87" s="39"/>
      <c r="CFI87" s="39"/>
      <c r="CFJ87" s="39"/>
      <c r="CFK87" s="39"/>
      <c r="CFL87" s="39"/>
      <c r="CFM87" s="39"/>
      <c r="CFN87" s="39"/>
      <c r="CFO87" s="39"/>
      <c r="CFP87" s="39"/>
      <c r="CFQ87" s="39"/>
      <c r="CFR87" s="39"/>
      <c r="CFS87" s="39"/>
      <c r="CFT87" s="39"/>
      <c r="CFU87" s="39"/>
      <c r="CFV87" s="39"/>
      <c r="CFW87" s="39"/>
      <c r="CFX87" s="39"/>
      <c r="CFY87" s="39"/>
      <c r="CFZ87" s="39"/>
      <c r="CGA87" s="39"/>
      <c r="CGB87" s="39"/>
      <c r="CGC87" s="39"/>
      <c r="CGD87" s="39"/>
      <c r="CGE87" s="39"/>
      <c r="CGF87" s="39"/>
      <c r="CGG87" s="39"/>
      <c r="CGH87" s="39"/>
      <c r="CGI87" s="39"/>
      <c r="CGJ87" s="39"/>
      <c r="CGK87" s="39"/>
      <c r="CGL87" s="39"/>
      <c r="CGM87" s="39"/>
      <c r="CGN87" s="39"/>
      <c r="CGO87" s="39"/>
      <c r="CGP87" s="39"/>
      <c r="CGQ87" s="39"/>
      <c r="CGR87" s="39"/>
      <c r="CGS87" s="39"/>
      <c r="CGT87" s="39"/>
      <c r="CGU87" s="39"/>
      <c r="CGV87" s="39"/>
      <c r="CGW87" s="39"/>
      <c r="CGX87" s="39"/>
      <c r="CGY87" s="39"/>
      <c r="CGZ87" s="39"/>
      <c r="CHA87" s="39"/>
      <c r="CHB87" s="39"/>
      <c r="CHC87" s="39"/>
      <c r="CHD87" s="39"/>
      <c r="CHE87" s="39"/>
      <c r="CHF87" s="39"/>
      <c r="CHG87" s="39"/>
      <c r="CHH87" s="39"/>
      <c r="CHI87" s="39"/>
      <c r="CHJ87" s="39"/>
      <c r="CHK87" s="39"/>
      <c r="CHL87" s="39"/>
      <c r="CHM87" s="39"/>
      <c r="CHN87" s="39"/>
      <c r="CHO87" s="39"/>
      <c r="CHP87" s="39"/>
      <c r="CHQ87" s="39"/>
      <c r="CHR87" s="39"/>
      <c r="CHS87" s="39"/>
      <c r="CHT87" s="39"/>
      <c r="CHU87" s="39"/>
      <c r="CHV87" s="39"/>
      <c r="CHW87" s="39"/>
      <c r="CHX87" s="39"/>
      <c r="CHY87" s="39"/>
      <c r="CHZ87" s="39"/>
      <c r="CIA87" s="39"/>
      <c r="CIB87" s="39"/>
      <c r="CIC87" s="39"/>
      <c r="CID87" s="39"/>
      <c r="CIE87" s="39"/>
      <c r="CIF87" s="39"/>
      <c r="CIG87" s="39"/>
      <c r="CIH87" s="39"/>
      <c r="CII87" s="39"/>
      <c r="CIJ87" s="39"/>
      <c r="CIK87" s="39"/>
      <c r="CIL87" s="39"/>
      <c r="CIM87" s="39"/>
      <c r="CIN87" s="39"/>
      <c r="CIO87" s="39"/>
      <c r="CIP87" s="39"/>
      <c r="CIQ87" s="39"/>
      <c r="CIR87" s="39"/>
      <c r="CIS87" s="39"/>
      <c r="CIT87" s="39"/>
      <c r="CIU87" s="39"/>
      <c r="CIV87" s="39"/>
      <c r="CIW87" s="39"/>
      <c r="CIX87" s="39"/>
      <c r="CIY87" s="39"/>
      <c r="CIZ87" s="39"/>
      <c r="CJA87" s="39"/>
      <c r="CJB87" s="39"/>
      <c r="CJC87" s="39"/>
      <c r="CJD87" s="39"/>
      <c r="CJE87" s="39"/>
      <c r="CJF87" s="39"/>
      <c r="CJG87" s="39"/>
      <c r="CJH87" s="39"/>
      <c r="CJI87" s="39"/>
      <c r="CJJ87" s="39"/>
      <c r="CJK87" s="39"/>
      <c r="CJL87" s="39"/>
      <c r="CJM87" s="39"/>
      <c r="CJN87" s="39"/>
      <c r="CJO87" s="39"/>
      <c r="CJP87" s="39"/>
      <c r="CJQ87" s="39"/>
      <c r="CJR87" s="39"/>
      <c r="CJS87" s="39"/>
      <c r="CJT87" s="39"/>
      <c r="CJU87" s="39"/>
      <c r="CJV87" s="39"/>
      <c r="CJW87" s="39"/>
      <c r="CJX87" s="39"/>
      <c r="CJY87" s="39"/>
      <c r="CJZ87" s="39"/>
      <c r="CKA87" s="39"/>
      <c r="CKB87" s="39"/>
      <c r="CKC87" s="39"/>
      <c r="CKD87" s="39"/>
      <c r="CKE87" s="39"/>
      <c r="CKF87" s="39"/>
      <c r="CKG87" s="39"/>
      <c r="CKH87" s="39"/>
      <c r="CKI87" s="39"/>
      <c r="CKJ87" s="39"/>
      <c r="CKK87" s="39"/>
      <c r="CKL87" s="39"/>
      <c r="CKM87" s="39"/>
      <c r="CKN87" s="39"/>
      <c r="CKO87" s="39"/>
      <c r="CKP87" s="39"/>
      <c r="CKQ87" s="39"/>
      <c r="CKR87" s="39"/>
      <c r="CKS87" s="39"/>
      <c r="CKT87" s="39"/>
      <c r="CKU87" s="39"/>
      <c r="CKV87" s="39"/>
      <c r="CKW87" s="39"/>
      <c r="CKX87" s="39"/>
      <c r="CKY87" s="39"/>
      <c r="CKZ87" s="39"/>
      <c r="CLA87" s="39"/>
      <c r="CLB87" s="39"/>
      <c r="CLC87" s="39"/>
      <c r="CLD87" s="39"/>
      <c r="CLE87" s="39"/>
      <c r="CLF87" s="39"/>
      <c r="CLG87" s="39"/>
      <c r="CLH87" s="39"/>
      <c r="CLI87" s="39"/>
      <c r="CLJ87" s="39"/>
      <c r="CLK87" s="39"/>
      <c r="CLL87" s="39"/>
      <c r="CLM87" s="39"/>
      <c r="CLN87" s="39"/>
      <c r="CLO87" s="39"/>
      <c r="CLP87" s="39"/>
      <c r="CLQ87" s="39"/>
      <c r="CLR87" s="39"/>
      <c r="CLS87" s="39"/>
      <c r="CLT87" s="39"/>
      <c r="CLU87" s="39"/>
      <c r="CLV87" s="39"/>
      <c r="CLW87" s="39"/>
      <c r="CLX87" s="39"/>
      <c r="CLY87" s="39"/>
      <c r="CLZ87" s="39"/>
      <c r="CMA87" s="39"/>
      <c r="CMB87" s="39"/>
      <c r="CMC87" s="39"/>
      <c r="CMD87" s="39"/>
      <c r="CME87" s="39"/>
      <c r="CMF87" s="39"/>
      <c r="CMG87" s="39"/>
      <c r="CMH87" s="39"/>
      <c r="CMI87" s="39"/>
      <c r="CMJ87" s="39"/>
      <c r="CMK87" s="39"/>
      <c r="CML87" s="39"/>
      <c r="CMM87" s="39"/>
      <c r="CMN87" s="39"/>
      <c r="CMO87" s="39"/>
      <c r="CMP87" s="39"/>
      <c r="CMQ87" s="39"/>
      <c r="CMR87" s="39"/>
      <c r="CMS87" s="39"/>
      <c r="CMT87" s="39"/>
      <c r="CMU87" s="39"/>
      <c r="CMV87" s="39"/>
      <c r="CMW87" s="39"/>
      <c r="CMX87" s="39"/>
      <c r="CMY87" s="39"/>
      <c r="CMZ87" s="39"/>
      <c r="CNA87" s="39"/>
      <c r="CNB87" s="39"/>
      <c r="CNC87" s="39"/>
      <c r="CND87" s="39"/>
      <c r="CNE87" s="39"/>
      <c r="CNF87" s="39"/>
      <c r="CNG87" s="39"/>
      <c r="CNH87" s="39"/>
      <c r="CNI87" s="39"/>
      <c r="CNJ87" s="39"/>
      <c r="CNK87" s="39"/>
      <c r="CNL87" s="39"/>
      <c r="CNM87" s="39"/>
      <c r="CNN87" s="39"/>
      <c r="CNO87" s="39"/>
      <c r="CNP87" s="39"/>
      <c r="CNQ87" s="39"/>
      <c r="CNR87" s="39"/>
      <c r="CNS87" s="39"/>
      <c r="CNT87" s="39"/>
      <c r="CNU87" s="39"/>
      <c r="CNV87" s="39"/>
      <c r="CNW87" s="39"/>
      <c r="CNX87" s="39"/>
      <c r="CNY87" s="39"/>
      <c r="CNZ87" s="39"/>
      <c r="COA87" s="39"/>
      <c r="COB87" s="39"/>
      <c r="COC87" s="39"/>
      <c r="COD87" s="39"/>
      <c r="COE87" s="39"/>
      <c r="COF87" s="39"/>
      <c r="COG87" s="39"/>
      <c r="COH87" s="39"/>
      <c r="COI87" s="39"/>
      <c r="COJ87" s="39"/>
      <c r="COK87" s="39"/>
      <c r="COL87" s="39"/>
      <c r="COM87" s="39"/>
      <c r="CON87" s="39"/>
      <c r="COO87" s="39"/>
      <c r="COP87" s="39"/>
      <c r="COQ87" s="39"/>
      <c r="COR87" s="39"/>
      <c r="COS87" s="39"/>
      <c r="COT87" s="39"/>
      <c r="COU87" s="39"/>
      <c r="COV87" s="39"/>
      <c r="COW87" s="39"/>
      <c r="COX87" s="39"/>
      <c r="COY87" s="39"/>
      <c r="COZ87" s="39"/>
      <c r="CPA87" s="39"/>
      <c r="CPB87" s="39"/>
      <c r="CPC87" s="39"/>
      <c r="CPD87" s="39"/>
      <c r="CPE87" s="39"/>
      <c r="CPF87" s="39"/>
      <c r="CPG87" s="39"/>
      <c r="CPH87" s="39"/>
      <c r="CPI87" s="39"/>
      <c r="CPJ87" s="39"/>
      <c r="CPK87" s="39"/>
      <c r="CPL87" s="39"/>
      <c r="CPM87" s="39"/>
      <c r="CPN87" s="39"/>
      <c r="CPO87" s="39"/>
      <c r="CPP87" s="39"/>
      <c r="CPQ87" s="39"/>
      <c r="CPR87" s="39"/>
      <c r="CPS87" s="39"/>
      <c r="CPT87" s="39"/>
      <c r="CPU87" s="39"/>
      <c r="CPV87" s="39"/>
      <c r="CPW87" s="39"/>
      <c r="CPX87" s="39"/>
      <c r="CPY87" s="39"/>
      <c r="CPZ87" s="39"/>
      <c r="CQA87" s="39"/>
      <c r="CQB87" s="39"/>
      <c r="CQC87" s="39"/>
      <c r="CQD87" s="39"/>
      <c r="CQE87" s="39"/>
      <c r="CQF87" s="39"/>
      <c r="CQG87" s="39"/>
      <c r="CQH87" s="39"/>
      <c r="CQI87" s="39"/>
      <c r="CQJ87" s="39"/>
      <c r="CQK87" s="39"/>
      <c r="CQL87" s="39"/>
      <c r="CQM87" s="39"/>
      <c r="CQN87" s="39"/>
      <c r="CQO87" s="39"/>
      <c r="CQP87" s="39"/>
      <c r="CQQ87" s="39"/>
      <c r="CQR87" s="39"/>
      <c r="CQS87" s="39"/>
      <c r="CQT87" s="39"/>
      <c r="CQU87" s="39"/>
      <c r="CQV87" s="39"/>
      <c r="CQW87" s="39"/>
      <c r="CQX87" s="39"/>
      <c r="CQY87" s="39"/>
      <c r="CQZ87" s="39"/>
      <c r="CRA87" s="39"/>
      <c r="CRB87" s="39"/>
      <c r="CRC87" s="39"/>
      <c r="CRD87" s="39"/>
      <c r="CRE87" s="39"/>
      <c r="CRF87" s="39"/>
      <c r="CRG87" s="39"/>
      <c r="CRH87" s="39"/>
      <c r="CRI87" s="39"/>
      <c r="CRJ87" s="39"/>
      <c r="CRK87" s="39"/>
      <c r="CRL87" s="39"/>
      <c r="CRM87" s="39"/>
      <c r="CRN87" s="39"/>
      <c r="CRO87" s="39"/>
      <c r="CRP87" s="39"/>
      <c r="CRQ87" s="39"/>
      <c r="CRR87" s="39"/>
      <c r="CRS87" s="39"/>
      <c r="CRT87" s="39"/>
      <c r="CRU87" s="39"/>
      <c r="CRV87" s="39"/>
      <c r="CRW87" s="39"/>
      <c r="CRX87" s="39"/>
      <c r="CRY87" s="39"/>
      <c r="CRZ87" s="39"/>
      <c r="CSA87" s="39"/>
      <c r="CSB87" s="39"/>
      <c r="CSC87" s="39"/>
      <c r="CSD87" s="39"/>
      <c r="CSE87" s="39"/>
      <c r="CSF87" s="39"/>
      <c r="CSG87" s="39"/>
      <c r="CSH87" s="39"/>
      <c r="CSI87" s="39"/>
      <c r="CSJ87" s="39"/>
      <c r="CSK87" s="39"/>
      <c r="CSL87" s="39"/>
      <c r="CSM87" s="39"/>
      <c r="CSN87" s="39"/>
      <c r="CSO87" s="39"/>
      <c r="CSP87" s="39"/>
      <c r="CSQ87" s="39"/>
      <c r="CSR87" s="39"/>
      <c r="CSS87" s="39"/>
      <c r="CST87" s="39"/>
      <c r="CSU87" s="39"/>
      <c r="CSV87" s="39"/>
      <c r="CSW87" s="39"/>
      <c r="CSX87" s="39"/>
      <c r="CSY87" s="39"/>
      <c r="CSZ87" s="39"/>
      <c r="CTA87" s="39"/>
      <c r="CTB87" s="39"/>
      <c r="CTC87" s="39"/>
      <c r="CTD87" s="39"/>
      <c r="CTE87" s="39"/>
      <c r="CTF87" s="39"/>
      <c r="CTG87" s="39"/>
      <c r="CTH87" s="39"/>
      <c r="CTI87" s="39"/>
      <c r="CTJ87" s="39"/>
      <c r="CTK87" s="39"/>
      <c r="CTL87" s="39"/>
      <c r="CTM87" s="39"/>
      <c r="CTN87" s="39"/>
      <c r="CTO87" s="39"/>
      <c r="CTP87" s="39"/>
      <c r="CTQ87" s="39"/>
      <c r="CTR87" s="39"/>
      <c r="CTS87" s="39"/>
      <c r="CTT87" s="39"/>
      <c r="CTU87" s="39"/>
      <c r="CTV87" s="39"/>
      <c r="CTW87" s="39"/>
      <c r="CTX87" s="39"/>
      <c r="CTY87" s="39"/>
      <c r="CTZ87" s="39"/>
      <c r="CUA87" s="39"/>
      <c r="CUB87" s="39"/>
      <c r="CUC87" s="39"/>
      <c r="CUD87" s="39"/>
      <c r="CUE87" s="39"/>
      <c r="CUF87" s="39"/>
      <c r="CUG87" s="39"/>
      <c r="CUH87" s="39"/>
      <c r="CUI87" s="39"/>
      <c r="CUJ87" s="39"/>
      <c r="CUK87" s="39"/>
      <c r="CUL87" s="39"/>
      <c r="CUM87" s="39"/>
      <c r="CUN87" s="39"/>
      <c r="CUO87" s="39"/>
      <c r="CUP87" s="39"/>
      <c r="CUQ87" s="39"/>
      <c r="CUR87" s="39"/>
      <c r="CUS87" s="39"/>
      <c r="CUT87" s="39"/>
      <c r="CUU87" s="39"/>
      <c r="CUV87" s="39"/>
      <c r="CUW87" s="39"/>
      <c r="CUX87" s="39"/>
      <c r="CUY87" s="39"/>
      <c r="CUZ87" s="39"/>
      <c r="CVA87" s="39"/>
      <c r="CVB87" s="39"/>
      <c r="CVC87" s="39"/>
      <c r="CVD87" s="39"/>
      <c r="CVE87" s="39"/>
      <c r="CVF87" s="39"/>
      <c r="CVG87" s="39"/>
      <c r="CVH87" s="39"/>
      <c r="CVI87" s="39"/>
      <c r="CVJ87" s="39"/>
      <c r="CVK87" s="39"/>
      <c r="CVL87" s="39"/>
      <c r="CVM87" s="39"/>
      <c r="CVN87" s="39"/>
      <c r="CVO87" s="39"/>
      <c r="CVP87" s="39"/>
      <c r="CVQ87" s="39"/>
      <c r="CVR87" s="39"/>
      <c r="CVS87" s="39"/>
      <c r="CVT87" s="39"/>
      <c r="CVU87" s="39"/>
      <c r="CVV87" s="39"/>
      <c r="CVW87" s="39"/>
      <c r="CVX87" s="39"/>
      <c r="CVY87" s="39"/>
      <c r="CVZ87" s="39"/>
      <c r="CWA87" s="39"/>
      <c r="CWB87" s="39"/>
      <c r="CWC87" s="39"/>
      <c r="CWD87" s="39"/>
      <c r="CWE87" s="39"/>
      <c r="CWF87" s="39"/>
      <c r="CWG87" s="39"/>
      <c r="CWH87" s="39"/>
      <c r="CWI87" s="39"/>
      <c r="CWJ87" s="39"/>
      <c r="CWK87" s="39"/>
      <c r="CWL87" s="39"/>
      <c r="CWM87" s="39"/>
      <c r="CWN87" s="39"/>
      <c r="CWO87" s="39"/>
      <c r="CWP87" s="39"/>
      <c r="CWQ87" s="39"/>
      <c r="CWR87" s="39"/>
      <c r="CWS87" s="39"/>
      <c r="CWT87" s="39"/>
      <c r="CWU87" s="39"/>
      <c r="CWV87" s="39"/>
      <c r="CWW87" s="39"/>
      <c r="CWX87" s="39"/>
      <c r="CWY87" s="39"/>
      <c r="CWZ87" s="39"/>
      <c r="CXA87" s="39"/>
      <c r="CXB87" s="39"/>
      <c r="CXC87" s="39"/>
      <c r="CXD87" s="39"/>
      <c r="CXE87" s="39"/>
      <c r="CXF87" s="39"/>
      <c r="CXG87" s="39"/>
      <c r="CXH87" s="39"/>
      <c r="CXI87" s="39"/>
      <c r="CXJ87" s="39"/>
      <c r="CXK87" s="39"/>
      <c r="CXL87" s="39"/>
      <c r="CXM87" s="39"/>
      <c r="CXN87" s="39"/>
      <c r="CXO87" s="39"/>
      <c r="CXP87" s="39"/>
      <c r="CXQ87" s="39"/>
      <c r="CXR87" s="39"/>
      <c r="CXS87" s="39"/>
      <c r="CXT87" s="39"/>
      <c r="CXU87" s="39"/>
      <c r="CXV87" s="39"/>
      <c r="CXW87" s="39"/>
      <c r="CXX87" s="39"/>
      <c r="CXY87" s="39"/>
      <c r="CXZ87" s="39"/>
      <c r="CYA87" s="39"/>
      <c r="CYB87" s="39"/>
      <c r="CYC87" s="39"/>
      <c r="CYD87" s="39"/>
      <c r="CYE87" s="39"/>
      <c r="CYF87" s="39"/>
      <c r="CYG87" s="39"/>
      <c r="CYH87" s="39"/>
      <c r="CYI87" s="39"/>
      <c r="CYJ87" s="39"/>
      <c r="CYK87" s="39"/>
      <c r="CYL87" s="39"/>
      <c r="CYM87" s="39"/>
      <c r="CYN87" s="39"/>
      <c r="CYO87" s="39"/>
      <c r="CYP87" s="39"/>
      <c r="CYQ87" s="39"/>
      <c r="CYR87" s="39"/>
      <c r="CYS87" s="39"/>
      <c r="CYT87" s="39"/>
      <c r="CYU87" s="39"/>
      <c r="CYV87" s="39"/>
      <c r="CYW87" s="39"/>
      <c r="CYX87" s="39"/>
      <c r="CYY87" s="39"/>
      <c r="CYZ87" s="39"/>
      <c r="CZA87" s="39"/>
      <c r="CZB87" s="39"/>
      <c r="CZC87" s="39"/>
      <c r="CZD87" s="39"/>
      <c r="CZE87" s="39"/>
      <c r="CZF87" s="39"/>
      <c r="CZG87" s="39"/>
      <c r="CZH87" s="39"/>
      <c r="CZI87" s="39"/>
      <c r="CZJ87" s="39"/>
      <c r="CZK87" s="39"/>
      <c r="CZL87" s="39"/>
      <c r="CZM87" s="39"/>
      <c r="CZN87" s="39"/>
      <c r="CZO87" s="39"/>
      <c r="CZP87" s="39"/>
      <c r="CZQ87" s="39"/>
      <c r="CZR87" s="39"/>
      <c r="CZS87" s="39"/>
      <c r="CZT87" s="39"/>
      <c r="CZU87" s="39"/>
      <c r="CZV87" s="39"/>
      <c r="CZW87" s="39"/>
      <c r="CZX87" s="39"/>
      <c r="CZY87" s="39"/>
      <c r="CZZ87" s="39"/>
      <c r="DAA87" s="39"/>
      <c r="DAB87" s="39"/>
      <c r="DAC87" s="39"/>
      <c r="DAD87" s="39"/>
      <c r="DAE87" s="39"/>
      <c r="DAF87" s="39"/>
      <c r="DAG87" s="39"/>
      <c r="DAH87" s="39"/>
      <c r="DAI87" s="39"/>
      <c r="DAJ87" s="39"/>
      <c r="DAK87" s="39"/>
      <c r="DAL87" s="39"/>
      <c r="DAM87" s="39"/>
      <c r="DAN87" s="39"/>
      <c r="DAO87" s="39"/>
      <c r="DAP87" s="39"/>
      <c r="DAQ87" s="39"/>
      <c r="DAR87" s="39"/>
      <c r="DAS87" s="39"/>
      <c r="DAT87" s="39"/>
      <c r="DAU87" s="39"/>
      <c r="DAV87" s="39"/>
      <c r="DAW87" s="39"/>
      <c r="DAX87" s="39"/>
      <c r="DAY87" s="39"/>
      <c r="DAZ87" s="39"/>
      <c r="DBA87" s="39"/>
      <c r="DBB87" s="39"/>
      <c r="DBC87" s="39"/>
      <c r="DBD87" s="39"/>
      <c r="DBE87" s="39"/>
      <c r="DBF87" s="39"/>
      <c r="DBG87" s="39"/>
      <c r="DBH87" s="39"/>
      <c r="DBI87" s="39"/>
      <c r="DBJ87" s="39"/>
      <c r="DBK87" s="39"/>
      <c r="DBL87" s="39"/>
      <c r="DBM87" s="39"/>
      <c r="DBN87" s="39"/>
      <c r="DBO87" s="39"/>
      <c r="DBP87" s="39"/>
      <c r="DBQ87" s="39"/>
      <c r="DBR87" s="39"/>
      <c r="DBS87" s="39"/>
      <c r="DBT87" s="39"/>
      <c r="DBU87" s="39"/>
      <c r="DBV87" s="39"/>
      <c r="DBW87" s="39"/>
      <c r="DBX87" s="39"/>
      <c r="DBY87" s="39"/>
      <c r="DBZ87" s="39"/>
      <c r="DCA87" s="39"/>
      <c r="DCB87" s="39"/>
      <c r="DCC87" s="39"/>
      <c r="DCD87" s="39"/>
      <c r="DCE87" s="39"/>
      <c r="DCF87" s="39"/>
      <c r="DCG87" s="39"/>
      <c r="DCH87" s="39"/>
      <c r="DCI87" s="39"/>
      <c r="DCJ87" s="39"/>
      <c r="DCK87" s="39"/>
      <c r="DCL87" s="39"/>
      <c r="DCM87" s="39"/>
      <c r="DCN87" s="39"/>
      <c r="DCO87" s="39"/>
      <c r="DCP87" s="39"/>
      <c r="DCQ87" s="39"/>
      <c r="DCR87" s="39"/>
      <c r="DCS87" s="39"/>
      <c r="DCT87" s="39"/>
      <c r="DCU87" s="39"/>
      <c r="DCV87" s="39"/>
      <c r="DCW87" s="39"/>
      <c r="DCX87" s="39"/>
      <c r="DCY87" s="39"/>
      <c r="DCZ87" s="39"/>
      <c r="DDA87" s="39"/>
      <c r="DDB87" s="39"/>
      <c r="DDC87" s="39"/>
      <c r="DDD87" s="39"/>
      <c r="DDE87" s="39"/>
      <c r="DDF87" s="39"/>
      <c r="DDG87" s="39"/>
      <c r="DDH87" s="39"/>
      <c r="DDI87" s="39"/>
      <c r="DDJ87" s="39"/>
      <c r="DDK87" s="39"/>
      <c r="DDL87" s="39"/>
      <c r="DDM87" s="39"/>
      <c r="DDN87" s="39"/>
      <c r="DDO87" s="39"/>
      <c r="DDP87" s="39"/>
      <c r="DDQ87" s="39"/>
      <c r="DDR87" s="39"/>
      <c r="DDS87" s="39"/>
      <c r="DDT87" s="39"/>
      <c r="DDU87" s="39"/>
      <c r="DDV87" s="39"/>
      <c r="DDW87" s="39"/>
      <c r="DDX87" s="39"/>
      <c r="DDY87" s="39"/>
      <c r="DDZ87" s="39"/>
      <c r="DEA87" s="39"/>
      <c r="DEB87" s="39"/>
      <c r="DEC87" s="39"/>
      <c r="DED87" s="39"/>
      <c r="DEE87" s="39"/>
      <c r="DEF87" s="39"/>
      <c r="DEG87" s="39"/>
      <c r="DEH87" s="39"/>
      <c r="DEI87" s="39"/>
      <c r="DEJ87" s="39"/>
      <c r="DEK87" s="39"/>
      <c r="DEL87" s="39"/>
      <c r="DEM87" s="39"/>
      <c r="DEN87" s="39"/>
      <c r="DEO87" s="39"/>
      <c r="DEP87" s="39"/>
      <c r="DEQ87" s="39"/>
      <c r="DER87" s="39"/>
      <c r="DES87" s="39"/>
      <c r="DET87" s="39"/>
      <c r="DEU87" s="39"/>
      <c r="DEV87" s="39"/>
      <c r="DEW87" s="39"/>
      <c r="DEX87" s="39"/>
      <c r="DEY87" s="39"/>
      <c r="DEZ87" s="39"/>
      <c r="DFA87" s="39"/>
      <c r="DFB87" s="39"/>
      <c r="DFC87" s="39"/>
      <c r="DFD87" s="39"/>
      <c r="DFE87" s="39"/>
      <c r="DFF87" s="39"/>
      <c r="DFG87" s="39"/>
      <c r="DFH87" s="39"/>
      <c r="DFI87" s="39"/>
      <c r="DFJ87" s="39"/>
      <c r="DFK87" s="39"/>
      <c r="DFL87" s="39"/>
      <c r="DFM87" s="39"/>
      <c r="DFN87" s="39"/>
      <c r="DFO87" s="39"/>
      <c r="DFP87" s="39"/>
      <c r="DFQ87" s="39"/>
      <c r="DFR87" s="39"/>
      <c r="DFS87" s="39"/>
      <c r="DFT87" s="39"/>
      <c r="DFU87" s="39"/>
      <c r="DFV87" s="39"/>
      <c r="DFW87" s="39"/>
      <c r="DFX87" s="39"/>
      <c r="DFY87" s="39"/>
      <c r="DFZ87" s="39"/>
      <c r="DGA87" s="39"/>
      <c r="DGB87" s="39"/>
      <c r="DGC87" s="39"/>
      <c r="DGD87" s="39"/>
      <c r="DGE87" s="39"/>
      <c r="DGF87" s="39"/>
      <c r="DGG87" s="39"/>
      <c r="DGH87" s="39"/>
      <c r="DGI87" s="39"/>
      <c r="DGJ87" s="39"/>
      <c r="DGK87" s="39"/>
      <c r="DGL87" s="39"/>
      <c r="DGM87" s="39"/>
      <c r="DGN87" s="39"/>
      <c r="DGO87" s="39"/>
      <c r="DGP87" s="39"/>
      <c r="DGQ87" s="39"/>
      <c r="DGR87" s="39"/>
      <c r="DGS87" s="39"/>
      <c r="DGT87" s="39"/>
      <c r="DGU87" s="39"/>
      <c r="DGV87" s="39"/>
      <c r="DGW87" s="39"/>
      <c r="DGX87" s="39"/>
      <c r="DGY87" s="39"/>
      <c r="DGZ87" s="39"/>
      <c r="DHA87" s="39"/>
      <c r="DHB87" s="39"/>
      <c r="DHC87" s="39"/>
      <c r="DHD87" s="39"/>
      <c r="DHE87" s="39"/>
      <c r="DHF87" s="39"/>
      <c r="DHG87" s="39"/>
      <c r="DHH87" s="39"/>
      <c r="DHI87" s="39"/>
      <c r="DHJ87" s="39"/>
      <c r="DHK87" s="39"/>
      <c r="DHL87" s="39"/>
      <c r="DHM87" s="39"/>
      <c r="DHN87" s="39"/>
      <c r="DHO87" s="39"/>
      <c r="DHP87" s="39"/>
      <c r="DHQ87" s="39"/>
      <c r="DHR87" s="39"/>
      <c r="DHS87" s="39"/>
      <c r="DHT87" s="39"/>
      <c r="DHU87" s="39"/>
      <c r="DHV87" s="39"/>
      <c r="DHW87" s="39"/>
      <c r="DHX87" s="39"/>
      <c r="DHY87" s="39"/>
      <c r="DHZ87" s="39"/>
      <c r="DIA87" s="39"/>
      <c r="DIB87" s="39"/>
      <c r="DIC87" s="39"/>
      <c r="DID87" s="39"/>
      <c r="DIE87" s="39"/>
      <c r="DIF87" s="39"/>
      <c r="DIG87" s="39"/>
      <c r="DIH87" s="39"/>
      <c r="DII87" s="39"/>
      <c r="DIJ87" s="39"/>
      <c r="DIK87" s="39"/>
      <c r="DIL87" s="39"/>
      <c r="DIM87" s="39"/>
      <c r="DIN87" s="39"/>
      <c r="DIO87" s="39"/>
      <c r="DIP87" s="39"/>
      <c r="DIQ87" s="39"/>
      <c r="DIR87" s="39"/>
      <c r="DIS87" s="39"/>
      <c r="DIT87" s="39"/>
      <c r="DIU87" s="39"/>
      <c r="DIV87" s="39"/>
      <c r="DIW87" s="39"/>
      <c r="DIX87" s="39"/>
      <c r="DIY87" s="39"/>
      <c r="DIZ87" s="39"/>
      <c r="DJA87" s="39"/>
      <c r="DJB87" s="39"/>
      <c r="DJC87" s="39"/>
      <c r="DJD87" s="39"/>
      <c r="DJE87" s="39"/>
      <c r="DJF87" s="39"/>
      <c r="DJG87" s="39"/>
      <c r="DJH87" s="39"/>
      <c r="DJI87" s="39"/>
      <c r="DJJ87" s="39"/>
      <c r="DJK87" s="39"/>
      <c r="DJL87" s="39"/>
      <c r="DJM87" s="39"/>
      <c r="DJN87" s="39"/>
      <c r="DJO87" s="39"/>
      <c r="DJP87" s="39"/>
      <c r="DJQ87" s="39"/>
      <c r="DJR87" s="39"/>
      <c r="DJS87" s="39"/>
      <c r="DJT87" s="39"/>
      <c r="DJU87" s="39"/>
      <c r="DJV87" s="39"/>
      <c r="DJW87" s="39"/>
      <c r="DJX87" s="39"/>
      <c r="DJY87" s="39"/>
      <c r="DJZ87" s="39"/>
      <c r="DKA87" s="39"/>
      <c r="DKB87" s="39"/>
      <c r="DKC87" s="39"/>
      <c r="DKD87" s="39"/>
      <c r="DKE87" s="39"/>
      <c r="DKF87" s="39"/>
      <c r="DKG87" s="39"/>
      <c r="DKH87" s="39"/>
      <c r="DKI87" s="39"/>
      <c r="DKJ87" s="39"/>
      <c r="DKK87" s="39"/>
      <c r="DKL87" s="39"/>
      <c r="DKM87" s="39"/>
      <c r="DKN87" s="39"/>
      <c r="DKO87" s="39"/>
      <c r="DKP87" s="39"/>
      <c r="DKQ87" s="39"/>
      <c r="DKR87" s="39"/>
      <c r="DKS87" s="39"/>
      <c r="DKT87" s="39"/>
      <c r="DKU87" s="39"/>
      <c r="DKV87" s="39"/>
      <c r="DKW87" s="39"/>
      <c r="DKX87" s="39"/>
      <c r="DKY87" s="39"/>
      <c r="DKZ87" s="39"/>
      <c r="DLA87" s="39"/>
      <c r="DLB87" s="39"/>
      <c r="DLC87" s="39"/>
      <c r="DLD87" s="39"/>
      <c r="DLE87" s="39"/>
      <c r="DLF87" s="39"/>
      <c r="DLG87" s="39"/>
      <c r="DLH87" s="39"/>
      <c r="DLI87" s="39"/>
      <c r="DLJ87" s="39"/>
      <c r="DLK87" s="39"/>
      <c r="DLL87" s="39"/>
      <c r="DLM87" s="39"/>
      <c r="DLN87" s="39"/>
      <c r="DLO87" s="39"/>
      <c r="DLP87" s="39"/>
      <c r="DLQ87" s="39"/>
      <c r="DLR87" s="39"/>
      <c r="DLS87" s="39"/>
      <c r="DLT87" s="39"/>
      <c r="DLU87" s="39"/>
      <c r="DLV87" s="39"/>
      <c r="DLW87" s="39"/>
      <c r="DLX87" s="39"/>
      <c r="DLY87" s="39"/>
      <c r="DLZ87" s="39"/>
      <c r="DMA87" s="39"/>
      <c r="DMB87" s="39"/>
      <c r="DMC87" s="39"/>
      <c r="DMD87" s="39"/>
      <c r="DME87" s="39"/>
      <c r="DMF87" s="39"/>
      <c r="DMG87" s="39"/>
      <c r="DMH87" s="39"/>
      <c r="DMI87" s="39"/>
      <c r="DMJ87" s="39"/>
      <c r="DMK87" s="39"/>
      <c r="DML87" s="39"/>
      <c r="DMM87" s="39"/>
      <c r="DMN87" s="39"/>
      <c r="DMO87" s="39"/>
      <c r="DMP87" s="39"/>
      <c r="DMQ87" s="39"/>
      <c r="DMR87" s="39"/>
      <c r="DMS87" s="39"/>
      <c r="DMT87" s="39"/>
      <c r="DMU87" s="39"/>
      <c r="DMV87" s="39"/>
      <c r="DMW87" s="39"/>
      <c r="DMX87" s="39"/>
      <c r="DMY87" s="39"/>
      <c r="DMZ87" s="39"/>
      <c r="DNA87" s="39"/>
      <c r="DNB87" s="39"/>
      <c r="DNC87" s="39"/>
      <c r="DND87" s="39"/>
      <c r="DNE87" s="39"/>
      <c r="DNF87" s="39"/>
      <c r="DNG87" s="39"/>
      <c r="DNH87" s="39"/>
      <c r="DNI87" s="39"/>
      <c r="DNJ87" s="39"/>
      <c r="DNK87" s="39"/>
      <c r="DNL87" s="39"/>
      <c r="DNM87" s="39"/>
      <c r="DNN87" s="39"/>
      <c r="DNO87" s="39"/>
      <c r="DNP87" s="39"/>
      <c r="DNQ87" s="39"/>
      <c r="DNR87" s="39"/>
      <c r="DNS87" s="39"/>
      <c r="DNT87" s="39"/>
      <c r="DNU87" s="39"/>
      <c r="DNV87" s="39"/>
      <c r="DNW87" s="39"/>
      <c r="DNX87" s="39"/>
      <c r="DNY87" s="39"/>
      <c r="DNZ87" s="39"/>
      <c r="DOA87" s="39"/>
      <c r="DOB87" s="39"/>
      <c r="DOC87" s="39"/>
      <c r="DOD87" s="39"/>
      <c r="DOE87" s="39"/>
      <c r="DOF87" s="39"/>
      <c r="DOG87" s="39"/>
      <c r="DOH87" s="39"/>
      <c r="DOI87" s="39"/>
      <c r="DOJ87" s="39"/>
      <c r="DOK87" s="39"/>
      <c r="DOL87" s="39"/>
      <c r="DOM87" s="39"/>
      <c r="DON87" s="39"/>
      <c r="DOO87" s="39"/>
      <c r="DOP87" s="39"/>
      <c r="DOQ87" s="39"/>
      <c r="DOR87" s="39"/>
      <c r="DOS87" s="39"/>
      <c r="DOT87" s="39"/>
      <c r="DOU87" s="39"/>
      <c r="DOV87" s="39"/>
      <c r="DOW87" s="39"/>
      <c r="DOX87" s="39"/>
      <c r="DOY87" s="39"/>
      <c r="DOZ87" s="39"/>
      <c r="DPA87" s="39"/>
      <c r="DPB87" s="39"/>
      <c r="DPC87" s="39"/>
      <c r="DPD87" s="39"/>
      <c r="DPE87" s="39"/>
      <c r="DPF87" s="39"/>
      <c r="DPG87" s="39"/>
      <c r="DPH87" s="39"/>
      <c r="DPI87" s="39"/>
      <c r="DPJ87" s="39"/>
      <c r="DPK87" s="39"/>
      <c r="DPL87" s="39"/>
      <c r="DPM87" s="39"/>
      <c r="DPN87" s="39"/>
      <c r="DPO87" s="39"/>
      <c r="DPP87" s="39"/>
      <c r="DPQ87" s="39"/>
      <c r="DPR87" s="39"/>
      <c r="DPS87" s="39"/>
      <c r="DPT87" s="39"/>
      <c r="DPU87" s="39"/>
      <c r="DPV87" s="39"/>
      <c r="DPW87" s="39"/>
      <c r="DPX87" s="39"/>
      <c r="DPY87" s="39"/>
      <c r="DPZ87" s="39"/>
      <c r="DQA87" s="39"/>
      <c r="DQB87" s="39"/>
      <c r="DQC87" s="39"/>
      <c r="DQD87" s="39"/>
      <c r="DQE87" s="39"/>
      <c r="DQF87" s="39"/>
      <c r="DQG87" s="39"/>
      <c r="DQH87" s="39"/>
      <c r="DQI87" s="39"/>
      <c r="DQJ87" s="39"/>
      <c r="DQK87" s="39"/>
      <c r="DQL87" s="39"/>
      <c r="DQM87" s="39"/>
      <c r="DQN87" s="39"/>
      <c r="DQO87" s="39"/>
      <c r="DQP87" s="39"/>
      <c r="DQQ87" s="39"/>
      <c r="DQR87" s="39"/>
      <c r="DQS87" s="39"/>
      <c r="DQT87" s="39"/>
      <c r="DQU87" s="39"/>
      <c r="DQV87" s="39"/>
      <c r="DQW87" s="39"/>
      <c r="DQX87" s="39"/>
      <c r="DQY87" s="39"/>
      <c r="DQZ87" s="39"/>
      <c r="DRA87" s="39"/>
      <c r="DRB87" s="39"/>
      <c r="DRC87" s="39"/>
      <c r="DRD87" s="39"/>
      <c r="DRE87" s="39"/>
      <c r="DRF87" s="39"/>
      <c r="DRG87" s="39"/>
      <c r="DRH87" s="39"/>
      <c r="DRI87" s="39"/>
      <c r="DRJ87" s="39"/>
      <c r="DRK87" s="39"/>
      <c r="DRL87" s="39"/>
      <c r="DRM87" s="39"/>
      <c r="DRN87" s="39"/>
      <c r="DRO87" s="39"/>
      <c r="DRP87" s="39"/>
      <c r="DRQ87" s="39"/>
      <c r="DRR87" s="39"/>
      <c r="DRS87" s="39"/>
      <c r="DRT87" s="39"/>
      <c r="DRU87" s="39"/>
      <c r="DRV87" s="39"/>
      <c r="DRW87" s="39"/>
      <c r="DRX87" s="39"/>
      <c r="DRY87" s="39"/>
      <c r="DRZ87" s="39"/>
      <c r="DSA87" s="39"/>
      <c r="DSB87" s="39"/>
      <c r="DSC87" s="39"/>
      <c r="DSD87" s="39"/>
      <c r="DSE87" s="39"/>
      <c r="DSF87" s="39"/>
      <c r="DSG87" s="39"/>
      <c r="DSH87" s="39"/>
      <c r="DSI87" s="39"/>
      <c r="DSJ87" s="39"/>
      <c r="DSK87" s="39"/>
      <c r="DSL87" s="39"/>
      <c r="DSM87" s="39"/>
      <c r="DSN87" s="39"/>
      <c r="DSO87" s="39"/>
      <c r="DSP87" s="39"/>
      <c r="DSQ87" s="39"/>
      <c r="DSR87" s="39"/>
      <c r="DSS87" s="39"/>
      <c r="DST87" s="39"/>
      <c r="DSU87" s="39"/>
      <c r="DSV87" s="39"/>
      <c r="DSW87" s="39"/>
      <c r="DSX87" s="39"/>
      <c r="DSY87" s="39"/>
    </row>
    <row r="88" spans="1:3223" ht="63.75" outlineLevel="1" x14ac:dyDescent="0.2">
      <c r="A88" s="124"/>
      <c r="B88" s="121"/>
      <c r="C88" s="118"/>
      <c r="D88" s="135"/>
      <c r="E88" s="138"/>
      <c r="F88" s="118"/>
      <c r="G88" s="115"/>
      <c r="H88" s="49">
        <v>-5</v>
      </c>
      <c r="I88" s="51" t="s">
        <v>175</v>
      </c>
    </row>
    <row r="89" spans="1:3223" ht="25.5" outlineLevel="1" x14ac:dyDescent="0.2">
      <c r="A89" s="125"/>
      <c r="B89" s="122"/>
      <c r="C89" s="119"/>
      <c r="D89" s="136"/>
      <c r="E89" s="139"/>
      <c r="F89" s="119"/>
      <c r="G89" s="116"/>
      <c r="H89" s="49">
        <v>-24.09</v>
      </c>
      <c r="I89" s="51" t="s">
        <v>176</v>
      </c>
    </row>
    <row r="90" spans="1:3223" outlineLevel="1" x14ac:dyDescent="0.2">
      <c r="A90" s="125"/>
      <c r="B90" s="122"/>
      <c r="C90" s="119"/>
      <c r="D90" s="136"/>
      <c r="E90" s="139"/>
      <c r="F90" s="119"/>
      <c r="G90" s="116"/>
      <c r="H90" s="49">
        <v>24.09</v>
      </c>
      <c r="I90" s="51" t="s">
        <v>177</v>
      </c>
    </row>
    <row r="91" spans="1:3223" ht="51" outlineLevel="1" x14ac:dyDescent="0.2">
      <c r="A91" s="125"/>
      <c r="B91" s="122"/>
      <c r="C91" s="119"/>
      <c r="D91" s="136"/>
      <c r="E91" s="139"/>
      <c r="F91" s="119"/>
      <c r="G91" s="116"/>
      <c r="H91" s="49">
        <v>20.45</v>
      </c>
      <c r="I91" s="51" t="s">
        <v>178</v>
      </c>
    </row>
    <row r="92" spans="1:3223" ht="38.25" outlineLevel="1" x14ac:dyDescent="0.2">
      <c r="A92" s="125"/>
      <c r="B92" s="122"/>
      <c r="C92" s="119"/>
      <c r="D92" s="136"/>
      <c r="E92" s="139"/>
      <c r="F92" s="119"/>
      <c r="G92" s="116"/>
      <c r="H92" s="49">
        <v>9210.14</v>
      </c>
      <c r="I92" s="51" t="s">
        <v>179</v>
      </c>
    </row>
    <row r="93" spans="1:3223" s="48" customFormat="1" ht="38.25" outlineLevel="1" x14ac:dyDescent="0.2">
      <c r="A93" s="21" t="s">
        <v>42</v>
      </c>
      <c r="B93" s="22" t="s">
        <v>43</v>
      </c>
      <c r="C93" s="23">
        <v>0</v>
      </c>
      <c r="D93" s="23">
        <v>1000</v>
      </c>
      <c r="E93" s="14">
        <v>1000</v>
      </c>
      <c r="F93" s="23">
        <f>E93-C93</f>
        <v>1000</v>
      </c>
      <c r="G93" s="82" t="e">
        <f t="shared" ref="G93:G103" si="1">E93/C93</f>
        <v>#DIV/0!</v>
      </c>
      <c r="H93" s="15">
        <f t="shared" ref="H93:H101" si="2">D93-C93</f>
        <v>1000</v>
      </c>
      <c r="I93" s="28" t="s">
        <v>180</v>
      </c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  <c r="GE93" s="39"/>
      <c r="GF93" s="39"/>
      <c r="GG93" s="39"/>
      <c r="GH93" s="39"/>
      <c r="GI93" s="39"/>
      <c r="GJ93" s="39"/>
      <c r="GK93" s="39"/>
      <c r="GL93" s="39"/>
      <c r="GM93" s="39"/>
      <c r="GN93" s="39"/>
      <c r="GO93" s="39"/>
      <c r="GP93" s="39"/>
      <c r="GQ93" s="39"/>
      <c r="GR93" s="39"/>
      <c r="GS93" s="39"/>
      <c r="GT93" s="39"/>
      <c r="GU93" s="39"/>
      <c r="GV93" s="39"/>
      <c r="GW93" s="39"/>
      <c r="GX93" s="39"/>
      <c r="GY93" s="39"/>
      <c r="GZ93" s="39"/>
      <c r="HA93" s="39"/>
      <c r="HB93" s="39"/>
      <c r="HC93" s="39"/>
      <c r="HD93" s="39"/>
      <c r="HE93" s="39"/>
      <c r="HF93" s="39"/>
      <c r="HG93" s="39"/>
      <c r="HH93" s="39"/>
      <c r="HI93" s="39"/>
      <c r="HJ93" s="39"/>
      <c r="HK93" s="39"/>
      <c r="HL93" s="39"/>
      <c r="HM93" s="39"/>
      <c r="HN93" s="39"/>
      <c r="HO93" s="39"/>
      <c r="HP93" s="39"/>
      <c r="HQ93" s="39"/>
      <c r="HR93" s="39"/>
      <c r="HS93" s="39"/>
      <c r="HT93" s="39"/>
      <c r="HU93" s="39"/>
      <c r="HV93" s="39"/>
      <c r="HW93" s="39"/>
      <c r="HX93" s="39"/>
      <c r="HY93" s="39"/>
      <c r="HZ93" s="39"/>
      <c r="IA93" s="39"/>
      <c r="IB93" s="39"/>
      <c r="IC93" s="39"/>
      <c r="ID93" s="39"/>
      <c r="IE93" s="39"/>
      <c r="IF93" s="39"/>
      <c r="IG93" s="39"/>
      <c r="IH93" s="39"/>
      <c r="II93" s="39"/>
      <c r="IJ93" s="39"/>
      <c r="IK93" s="39"/>
      <c r="IL93" s="39"/>
      <c r="IM93" s="39"/>
      <c r="IN93" s="39"/>
      <c r="IO93" s="39"/>
      <c r="IP93" s="39"/>
      <c r="IQ93" s="39"/>
      <c r="IR93" s="39"/>
      <c r="IS93" s="39"/>
      <c r="IT93" s="39"/>
      <c r="IU93" s="39"/>
      <c r="IV93" s="39"/>
      <c r="IW93" s="39"/>
      <c r="IX93" s="39"/>
      <c r="IY93" s="39"/>
      <c r="IZ93" s="39"/>
      <c r="JA93" s="39"/>
      <c r="JB93" s="39"/>
      <c r="JC93" s="39"/>
      <c r="JD93" s="39"/>
      <c r="JE93" s="39"/>
      <c r="JF93" s="39"/>
      <c r="JG93" s="39"/>
      <c r="JH93" s="39"/>
      <c r="JI93" s="39"/>
      <c r="JJ93" s="39"/>
      <c r="JK93" s="39"/>
      <c r="JL93" s="39"/>
      <c r="JM93" s="39"/>
      <c r="JN93" s="39"/>
      <c r="JO93" s="39"/>
      <c r="JP93" s="39"/>
      <c r="JQ93" s="39"/>
      <c r="JR93" s="39"/>
      <c r="JS93" s="39"/>
      <c r="JT93" s="39"/>
      <c r="JU93" s="39"/>
      <c r="JV93" s="39"/>
      <c r="JW93" s="39"/>
      <c r="JX93" s="39"/>
      <c r="JY93" s="39"/>
      <c r="JZ93" s="39"/>
      <c r="KA93" s="39"/>
      <c r="KB93" s="39"/>
      <c r="KC93" s="39"/>
      <c r="KD93" s="39"/>
      <c r="KE93" s="39"/>
      <c r="KF93" s="39"/>
      <c r="KG93" s="39"/>
      <c r="KH93" s="39"/>
      <c r="KI93" s="39"/>
      <c r="KJ93" s="39"/>
      <c r="KK93" s="39"/>
      <c r="KL93" s="39"/>
      <c r="KM93" s="39"/>
      <c r="KN93" s="39"/>
      <c r="KO93" s="39"/>
      <c r="KP93" s="39"/>
      <c r="KQ93" s="39"/>
      <c r="KR93" s="39"/>
      <c r="KS93" s="39"/>
      <c r="KT93" s="39"/>
      <c r="KU93" s="39"/>
      <c r="KV93" s="39"/>
      <c r="KW93" s="39"/>
      <c r="KX93" s="39"/>
      <c r="KY93" s="39"/>
      <c r="KZ93" s="39"/>
      <c r="LA93" s="39"/>
      <c r="LB93" s="39"/>
      <c r="LC93" s="39"/>
      <c r="LD93" s="39"/>
      <c r="LE93" s="39"/>
      <c r="LF93" s="39"/>
      <c r="LG93" s="39"/>
      <c r="LH93" s="39"/>
      <c r="LI93" s="39"/>
      <c r="LJ93" s="39"/>
      <c r="LK93" s="39"/>
      <c r="LL93" s="39"/>
      <c r="LM93" s="39"/>
      <c r="LN93" s="39"/>
      <c r="LO93" s="39"/>
      <c r="LP93" s="39"/>
      <c r="LQ93" s="39"/>
      <c r="LR93" s="39"/>
      <c r="LS93" s="39"/>
      <c r="LT93" s="39"/>
      <c r="LU93" s="39"/>
      <c r="LV93" s="39"/>
      <c r="LW93" s="39"/>
      <c r="LX93" s="39"/>
      <c r="LY93" s="39"/>
      <c r="LZ93" s="39"/>
      <c r="MA93" s="39"/>
      <c r="MB93" s="39"/>
      <c r="MC93" s="39"/>
      <c r="MD93" s="39"/>
      <c r="ME93" s="39"/>
      <c r="MF93" s="39"/>
      <c r="MG93" s="39"/>
      <c r="MH93" s="39"/>
      <c r="MI93" s="39"/>
      <c r="MJ93" s="39"/>
      <c r="MK93" s="39"/>
      <c r="ML93" s="39"/>
      <c r="MM93" s="39"/>
      <c r="MN93" s="39"/>
      <c r="MO93" s="39"/>
      <c r="MP93" s="39"/>
      <c r="MQ93" s="39"/>
      <c r="MR93" s="39"/>
      <c r="MS93" s="39"/>
      <c r="MT93" s="39"/>
      <c r="MU93" s="39"/>
      <c r="MV93" s="39"/>
      <c r="MW93" s="39"/>
      <c r="MX93" s="39"/>
      <c r="MY93" s="39"/>
      <c r="MZ93" s="39"/>
      <c r="NA93" s="39"/>
      <c r="NB93" s="39"/>
      <c r="NC93" s="39"/>
      <c r="ND93" s="39"/>
      <c r="NE93" s="39"/>
      <c r="NF93" s="39"/>
      <c r="NG93" s="39"/>
      <c r="NH93" s="39"/>
      <c r="NI93" s="39"/>
      <c r="NJ93" s="39"/>
      <c r="NK93" s="39"/>
      <c r="NL93" s="39"/>
      <c r="NM93" s="39"/>
      <c r="NN93" s="39"/>
      <c r="NO93" s="39"/>
      <c r="NP93" s="39"/>
      <c r="NQ93" s="39"/>
      <c r="NR93" s="39"/>
      <c r="NS93" s="39"/>
      <c r="NT93" s="39"/>
      <c r="NU93" s="39"/>
      <c r="NV93" s="39"/>
      <c r="NW93" s="39"/>
      <c r="NX93" s="39"/>
      <c r="NY93" s="39"/>
      <c r="NZ93" s="39"/>
      <c r="OA93" s="39"/>
      <c r="OB93" s="39"/>
      <c r="OC93" s="39"/>
      <c r="OD93" s="39"/>
      <c r="OE93" s="39"/>
      <c r="OF93" s="39"/>
      <c r="OG93" s="39"/>
      <c r="OH93" s="39"/>
      <c r="OI93" s="39"/>
      <c r="OJ93" s="39"/>
      <c r="OK93" s="39"/>
      <c r="OL93" s="39"/>
      <c r="OM93" s="39"/>
      <c r="ON93" s="39"/>
      <c r="OO93" s="39"/>
      <c r="OP93" s="39"/>
      <c r="OQ93" s="39"/>
      <c r="OR93" s="39"/>
      <c r="OS93" s="39"/>
      <c r="OT93" s="39"/>
      <c r="OU93" s="39"/>
      <c r="OV93" s="39"/>
      <c r="OW93" s="39"/>
      <c r="OX93" s="39"/>
      <c r="OY93" s="39"/>
      <c r="OZ93" s="39"/>
      <c r="PA93" s="39"/>
      <c r="PB93" s="39"/>
      <c r="PC93" s="39"/>
      <c r="PD93" s="39"/>
      <c r="PE93" s="39"/>
      <c r="PF93" s="39"/>
      <c r="PG93" s="39"/>
      <c r="PH93" s="39"/>
      <c r="PI93" s="39"/>
      <c r="PJ93" s="39"/>
      <c r="PK93" s="39"/>
      <c r="PL93" s="39"/>
      <c r="PM93" s="39"/>
      <c r="PN93" s="39"/>
      <c r="PO93" s="39"/>
      <c r="PP93" s="39"/>
      <c r="PQ93" s="39"/>
      <c r="PR93" s="39"/>
      <c r="PS93" s="39"/>
      <c r="PT93" s="39"/>
      <c r="PU93" s="39"/>
      <c r="PV93" s="39"/>
      <c r="PW93" s="39"/>
      <c r="PX93" s="39"/>
      <c r="PY93" s="39"/>
      <c r="PZ93" s="39"/>
      <c r="QA93" s="39"/>
      <c r="QB93" s="39"/>
      <c r="QC93" s="39"/>
      <c r="QD93" s="39"/>
      <c r="QE93" s="39"/>
      <c r="QF93" s="39"/>
      <c r="QG93" s="39"/>
      <c r="QH93" s="39"/>
      <c r="QI93" s="39"/>
      <c r="QJ93" s="39"/>
      <c r="QK93" s="39"/>
      <c r="QL93" s="39"/>
      <c r="QM93" s="39"/>
      <c r="QN93" s="39"/>
      <c r="QO93" s="39"/>
      <c r="QP93" s="39"/>
      <c r="QQ93" s="39"/>
      <c r="QR93" s="39"/>
      <c r="QS93" s="39"/>
      <c r="QT93" s="39"/>
      <c r="QU93" s="39"/>
      <c r="QV93" s="39"/>
      <c r="QW93" s="39"/>
      <c r="QX93" s="39"/>
      <c r="QY93" s="39"/>
      <c r="QZ93" s="39"/>
      <c r="RA93" s="39"/>
      <c r="RB93" s="39"/>
      <c r="RC93" s="39"/>
      <c r="RD93" s="39"/>
      <c r="RE93" s="39"/>
      <c r="RF93" s="39"/>
      <c r="RG93" s="39"/>
      <c r="RH93" s="39"/>
      <c r="RI93" s="39"/>
      <c r="RJ93" s="39"/>
      <c r="RK93" s="39"/>
      <c r="RL93" s="39"/>
      <c r="RM93" s="39"/>
      <c r="RN93" s="39"/>
      <c r="RO93" s="39"/>
      <c r="RP93" s="39"/>
      <c r="RQ93" s="39"/>
      <c r="RR93" s="39"/>
      <c r="RS93" s="39"/>
      <c r="RT93" s="39"/>
      <c r="RU93" s="39"/>
      <c r="RV93" s="39"/>
      <c r="RW93" s="39"/>
      <c r="RX93" s="39"/>
      <c r="RY93" s="39"/>
      <c r="RZ93" s="39"/>
      <c r="SA93" s="39"/>
      <c r="SB93" s="39"/>
      <c r="SC93" s="39"/>
      <c r="SD93" s="39"/>
      <c r="SE93" s="39"/>
      <c r="SF93" s="39"/>
      <c r="SG93" s="39"/>
      <c r="SH93" s="39"/>
      <c r="SI93" s="39"/>
      <c r="SJ93" s="39"/>
      <c r="SK93" s="39"/>
      <c r="SL93" s="39"/>
      <c r="SM93" s="39"/>
      <c r="SN93" s="39"/>
      <c r="SO93" s="39"/>
      <c r="SP93" s="39"/>
      <c r="SQ93" s="39"/>
      <c r="SR93" s="39"/>
      <c r="SS93" s="39"/>
      <c r="ST93" s="39"/>
      <c r="SU93" s="39"/>
      <c r="SV93" s="39"/>
      <c r="SW93" s="39"/>
      <c r="SX93" s="39"/>
      <c r="SY93" s="39"/>
      <c r="SZ93" s="39"/>
      <c r="TA93" s="39"/>
      <c r="TB93" s="39"/>
      <c r="TC93" s="39"/>
      <c r="TD93" s="39"/>
      <c r="TE93" s="39"/>
      <c r="TF93" s="39"/>
      <c r="TG93" s="39"/>
      <c r="TH93" s="39"/>
      <c r="TI93" s="39"/>
      <c r="TJ93" s="39"/>
      <c r="TK93" s="39"/>
      <c r="TL93" s="39"/>
      <c r="TM93" s="39"/>
      <c r="TN93" s="39"/>
      <c r="TO93" s="39"/>
      <c r="TP93" s="39"/>
      <c r="TQ93" s="39"/>
      <c r="TR93" s="39"/>
      <c r="TS93" s="39"/>
      <c r="TT93" s="39"/>
      <c r="TU93" s="39"/>
      <c r="TV93" s="39"/>
      <c r="TW93" s="39"/>
      <c r="TX93" s="39"/>
      <c r="TY93" s="39"/>
      <c r="TZ93" s="39"/>
      <c r="UA93" s="39"/>
      <c r="UB93" s="39"/>
      <c r="UC93" s="39"/>
      <c r="UD93" s="39"/>
      <c r="UE93" s="39"/>
      <c r="UF93" s="39"/>
      <c r="UG93" s="39"/>
      <c r="UH93" s="39"/>
      <c r="UI93" s="39"/>
      <c r="UJ93" s="39"/>
      <c r="UK93" s="39"/>
      <c r="UL93" s="39"/>
      <c r="UM93" s="39"/>
      <c r="UN93" s="39"/>
      <c r="UO93" s="39"/>
      <c r="UP93" s="39"/>
      <c r="UQ93" s="39"/>
      <c r="UR93" s="39"/>
      <c r="US93" s="39"/>
      <c r="UT93" s="39"/>
      <c r="UU93" s="39"/>
      <c r="UV93" s="39"/>
      <c r="UW93" s="39"/>
      <c r="UX93" s="39"/>
      <c r="UY93" s="39"/>
      <c r="UZ93" s="39"/>
      <c r="VA93" s="39"/>
      <c r="VB93" s="39"/>
      <c r="VC93" s="39"/>
      <c r="VD93" s="39"/>
      <c r="VE93" s="39"/>
      <c r="VF93" s="39"/>
      <c r="VG93" s="39"/>
      <c r="VH93" s="39"/>
      <c r="VI93" s="39"/>
      <c r="VJ93" s="39"/>
      <c r="VK93" s="39"/>
      <c r="VL93" s="39"/>
      <c r="VM93" s="39"/>
      <c r="VN93" s="39"/>
      <c r="VO93" s="39"/>
      <c r="VP93" s="39"/>
      <c r="VQ93" s="39"/>
      <c r="VR93" s="39"/>
      <c r="VS93" s="39"/>
      <c r="VT93" s="39"/>
      <c r="VU93" s="39"/>
      <c r="VV93" s="39"/>
      <c r="VW93" s="39"/>
      <c r="VX93" s="39"/>
      <c r="VY93" s="39"/>
      <c r="VZ93" s="39"/>
      <c r="WA93" s="39"/>
      <c r="WB93" s="39"/>
      <c r="WC93" s="39"/>
      <c r="WD93" s="39"/>
      <c r="WE93" s="39"/>
      <c r="WF93" s="39"/>
      <c r="WG93" s="39"/>
      <c r="WH93" s="39"/>
      <c r="WI93" s="39"/>
      <c r="WJ93" s="39"/>
      <c r="WK93" s="39"/>
      <c r="WL93" s="39"/>
      <c r="WM93" s="39"/>
      <c r="WN93" s="39"/>
      <c r="WO93" s="39"/>
      <c r="WP93" s="39"/>
      <c r="WQ93" s="39"/>
      <c r="WR93" s="39"/>
      <c r="WS93" s="39"/>
      <c r="WT93" s="39"/>
      <c r="WU93" s="39"/>
      <c r="WV93" s="39"/>
      <c r="WW93" s="39"/>
      <c r="WX93" s="39"/>
      <c r="WY93" s="39"/>
      <c r="WZ93" s="39"/>
      <c r="XA93" s="39"/>
      <c r="XB93" s="39"/>
      <c r="XC93" s="39"/>
      <c r="XD93" s="39"/>
      <c r="XE93" s="39"/>
      <c r="XF93" s="39"/>
      <c r="XG93" s="39"/>
      <c r="XH93" s="39"/>
      <c r="XI93" s="39"/>
      <c r="XJ93" s="39"/>
      <c r="XK93" s="39"/>
      <c r="XL93" s="39"/>
      <c r="XM93" s="39"/>
      <c r="XN93" s="39"/>
      <c r="XO93" s="39"/>
      <c r="XP93" s="39"/>
      <c r="XQ93" s="39"/>
      <c r="XR93" s="39"/>
      <c r="XS93" s="39"/>
      <c r="XT93" s="39"/>
      <c r="XU93" s="39"/>
      <c r="XV93" s="39"/>
      <c r="XW93" s="39"/>
      <c r="XX93" s="39"/>
      <c r="XY93" s="39"/>
      <c r="XZ93" s="39"/>
      <c r="YA93" s="39"/>
      <c r="YB93" s="39"/>
      <c r="YC93" s="39"/>
      <c r="YD93" s="39"/>
      <c r="YE93" s="39"/>
      <c r="YF93" s="39"/>
      <c r="YG93" s="39"/>
      <c r="YH93" s="39"/>
      <c r="YI93" s="39"/>
      <c r="YJ93" s="39"/>
      <c r="YK93" s="39"/>
      <c r="YL93" s="39"/>
      <c r="YM93" s="39"/>
      <c r="YN93" s="39"/>
      <c r="YO93" s="39"/>
      <c r="YP93" s="39"/>
      <c r="YQ93" s="39"/>
      <c r="YR93" s="39"/>
      <c r="YS93" s="39"/>
      <c r="YT93" s="39"/>
      <c r="YU93" s="39"/>
      <c r="YV93" s="39"/>
      <c r="YW93" s="39"/>
      <c r="YX93" s="39"/>
      <c r="YY93" s="39"/>
      <c r="YZ93" s="39"/>
      <c r="ZA93" s="39"/>
      <c r="ZB93" s="39"/>
      <c r="ZC93" s="39"/>
      <c r="ZD93" s="39"/>
      <c r="ZE93" s="39"/>
      <c r="ZF93" s="39"/>
      <c r="ZG93" s="39"/>
      <c r="ZH93" s="39"/>
      <c r="ZI93" s="39"/>
      <c r="ZJ93" s="39"/>
      <c r="ZK93" s="39"/>
      <c r="ZL93" s="39"/>
      <c r="ZM93" s="39"/>
      <c r="ZN93" s="39"/>
      <c r="ZO93" s="39"/>
      <c r="ZP93" s="39"/>
      <c r="ZQ93" s="39"/>
      <c r="ZR93" s="39"/>
      <c r="ZS93" s="39"/>
      <c r="ZT93" s="39"/>
      <c r="ZU93" s="39"/>
      <c r="ZV93" s="39"/>
      <c r="ZW93" s="39"/>
      <c r="ZX93" s="39"/>
      <c r="ZY93" s="39"/>
      <c r="ZZ93" s="39"/>
      <c r="AAA93" s="39"/>
      <c r="AAB93" s="39"/>
      <c r="AAC93" s="39"/>
      <c r="AAD93" s="39"/>
      <c r="AAE93" s="39"/>
      <c r="AAF93" s="39"/>
      <c r="AAG93" s="39"/>
      <c r="AAH93" s="39"/>
      <c r="AAI93" s="39"/>
      <c r="AAJ93" s="39"/>
      <c r="AAK93" s="39"/>
      <c r="AAL93" s="39"/>
      <c r="AAM93" s="39"/>
      <c r="AAN93" s="39"/>
      <c r="AAO93" s="39"/>
      <c r="AAP93" s="39"/>
      <c r="AAQ93" s="39"/>
      <c r="AAR93" s="39"/>
      <c r="AAS93" s="39"/>
      <c r="AAT93" s="39"/>
      <c r="AAU93" s="39"/>
      <c r="AAV93" s="39"/>
      <c r="AAW93" s="39"/>
      <c r="AAX93" s="39"/>
      <c r="AAY93" s="39"/>
      <c r="AAZ93" s="39"/>
      <c r="ABA93" s="39"/>
      <c r="ABB93" s="39"/>
      <c r="ABC93" s="39"/>
      <c r="ABD93" s="39"/>
      <c r="ABE93" s="39"/>
      <c r="ABF93" s="39"/>
      <c r="ABG93" s="39"/>
      <c r="ABH93" s="39"/>
      <c r="ABI93" s="39"/>
      <c r="ABJ93" s="39"/>
      <c r="ABK93" s="39"/>
      <c r="ABL93" s="39"/>
      <c r="ABM93" s="39"/>
      <c r="ABN93" s="39"/>
      <c r="ABO93" s="39"/>
      <c r="ABP93" s="39"/>
      <c r="ABQ93" s="39"/>
      <c r="ABR93" s="39"/>
      <c r="ABS93" s="39"/>
      <c r="ABT93" s="39"/>
      <c r="ABU93" s="39"/>
      <c r="ABV93" s="39"/>
      <c r="ABW93" s="39"/>
      <c r="ABX93" s="39"/>
      <c r="ABY93" s="39"/>
      <c r="ABZ93" s="39"/>
      <c r="ACA93" s="39"/>
      <c r="ACB93" s="39"/>
      <c r="ACC93" s="39"/>
      <c r="ACD93" s="39"/>
      <c r="ACE93" s="39"/>
      <c r="ACF93" s="39"/>
      <c r="ACG93" s="39"/>
      <c r="ACH93" s="39"/>
      <c r="ACI93" s="39"/>
      <c r="ACJ93" s="39"/>
      <c r="ACK93" s="39"/>
      <c r="ACL93" s="39"/>
      <c r="ACM93" s="39"/>
      <c r="ACN93" s="39"/>
      <c r="ACO93" s="39"/>
      <c r="ACP93" s="39"/>
      <c r="ACQ93" s="39"/>
      <c r="ACR93" s="39"/>
      <c r="ACS93" s="39"/>
      <c r="ACT93" s="39"/>
      <c r="ACU93" s="39"/>
      <c r="ACV93" s="39"/>
      <c r="ACW93" s="39"/>
      <c r="ACX93" s="39"/>
      <c r="ACY93" s="39"/>
      <c r="ACZ93" s="39"/>
      <c r="ADA93" s="39"/>
      <c r="ADB93" s="39"/>
      <c r="ADC93" s="39"/>
      <c r="ADD93" s="39"/>
      <c r="ADE93" s="39"/>
      <c r="ADF93" s="39"/>
      <c r="ADG93" s="39"/>
      <c r="ADH93" s="39"/>
      <c r="ADI93" s="39"/>
      <c r="ADJ93" s="39"/>
      <c r="ADK93" s="39"/>
      <c r="ADL93" s="39"/>
      <c r="ADM93" s="39"/>
      <c r="ADN93" s="39"/>
      <c r="ADO93" s="39"/>
      <c r="ADP93" s="39"/>
      <c r="ADQ93" s="39"/>
      <c r="ADR93" s="39"/>
      <c r="ADS93" s="39"/>
      <c r="ADT93" s="39"/>
      <c r="ADU93" s="39"/>
      <c r="ADV93" s="39"/>
      <c r="ADW93" s="39"/>
      <c r="ADX93" s="39"/>
      <c r="ADY93" s="39"/>
      <c r="ADZ93" s="39"/>
      <c r="AEA93" s="39"/>
      <c r="AEB93" s="39"/>
      <c r="AEC93" s="39"/>
      <c r="AED93" s="39"/>
      <c r="AEE93" s="39"/>
      <c r="AEF93" s="39"/>
      <c r="AEG93" s="39"/>
      <c r="AEH93" s="39"/>
      <c r="AEI93" s="39"/>
      <c r="AEJ93" s="39"/>
      <c r="AEK93" s="39"/>
      <c r="AEL93" s="39"/>
      <c r="AEM93" s="39"/>
      <c r="AEN93" s="39"/>
      <c r="AEO93" s="39"/>
      <c r="AEP93" s="39"/>
      <c r="AEQ93" s="39"/>
      <c r="AER93" s="39"/>
      <c r="AES93" s="39"/>
      <c r="AET93" s="39"/>
      <c r="AEU93" s="39"/>
      <c r="AEV93" s="39"/>
      <c r="AEW93" s="39"/>
      <c r="AEX93" s="39"/>
      <c r="AEY93" s="39"/>
      <c r="AEZ93" s="39"/>
      <c r="AFA93" s="39"/>
      <c r="AFB93" s="39"/>
      <c r="AFC93" s="39"/>
      <c r="AFD93" s="39"/>
      <c r="AFE93" s="39"/>
      <c r="AFF93" s="39"/>
      <c r="AFG93" s="39"/>
      <c r="AFH93" s="39"/>
      <c r="AFI93" s="39"/>
      <c r="AFJ93" s="39"/>
      <c r="AFK93" s="39"/>
      <c r="AFL93" s="39"/>
      <c r="AFM93" s="39"/>
      <c r="AFN93" s="39"/>
      <c r="AFO93" s="39"/>
      <c r="AFP93" s="39"/>
      <c r="AFQ93" s="39"/>
      <c r="AFR93" s="39"/>
      <c r="AFS93" s="39"/>
      <c r="AFT93" s="39"/>
      <c r="AFU93" s="39"/>
      <c r="AFV93" s="39"/>
      <c r="AFW93" s="39"/>
      <c r="AFX93" s="39"/>
      <c r="AFY93" s="39"/>
      <c r="AFZ93" s="39"/>
      <c r="AGA93" s="39"/>
      <c r="AGB93" s="39"/>
      <c r="AGC93" s="39"/>
      <c r="AGD93" s="39"/>
      <c r="AGE93" s="39"/>
      <c r="AGF93" s="39"/>
      <c r="AGG93" s="39"/>
      <c r="AGH93" s="39"/>
      <c r="AGI93" s="39"/>
      <c r="AGJ93" s="39"/>
      <c r="AGK93" s="39"/>
      <c r="AGL93" s="39"/>
      <c r="AGM93" s="39"/>
      <c r="AGN93" s="39"/>
      <c r="AGO93" s="39"/>
      <c r="AGP93" s="39"/>
      <c r="AGQ93" s="39"/>
      <c r="AGR93" s="39"/>
      <c r="AGS93" s="39"/>
      <c r="AGT93" s="39"/>
      <c r="AGU93" s="39"/>
      <c r="AGV93" s="39"/>
      <c r="AGW93" s="39"/>
      <c r="AGX93" s="39"/>
      <c r="AGY93" s="39"/>
      <c r="AGZ93" s="39"/>
      <c r="AHA93" s="39"/>
      <c r="AHB93" s="39"/>
      <c r="AHC93" s="39"/>
      <c r="AHD93" s="39"/>
      <c r="AHE93" s="39"/>
      <c r="AHF93" s="39"/>
      <c r="AHG93" s="39"/>
      <c r="AHH93" s="39"/>
      <c r="AHI93" s="39"/>
      <c r="AHJ93" s="39"/>
      <c r="AHK93" s="39"/>
      <c r="AHL93" s="39"/>
      <c r="AHM93" s="39"/>
      <c r="AHN93" s="39"/>
      <c r="AHO93" s="39"/>
      <c r="AHP93" s="39"/>
      <c r="AHQ93" s="39"/>
      <c r="AHR93" s="39"/>
      <c r="AHS93" s="39"/>
      <c r="AHT93" s="39"/>
      <c r="AHU93" s="39"/>
      <c r="AHV93" s="39"/>
      <c r="AHW93" s="39"/>
      <c r="AHX93" s="39"/>
      <c r="AHY93" s="39"/>
      <c r="AHZ93" s="39"/>
      <c r="AIA93" s="39"/>
      <c r="AIB93" s="39"/>
      <c r="AIC93" s="39"/>
      <c r="AID93" s="39"/>
      <c r="AIE93" s="39"/>
      <c r="AIF93" s="39"/>
      <c r="AIG93" s="39"/>
      <c r="AIH93" s="39"/>
      <c r="AII93" s="39"/>
      <c r="AIJ93" s="39"/>
      <c r="AIK93" s="39"/>
      <c r="AIL93" s="39"/>
      <c r="AIM93" s="39"/>
      <c r="AIN93" s="39"/>
      <c r="AIO93" s="39"/>
      <c r="AIP93" s="39"/>
      <c r="AIQ93" s="39"/>
      <c r="AIR93" s="39"/>
      <c r="AIS93" s="39"/>
      <c r="AIT93" s="39"/>
      <c r="AIU93" s="39"/>
      <c r="AIV93" s="39"/>
      <c r="AIW93" s="39"/>
      <c r="AIX93" s="39"/>
      <c r="AIY93" s="39"/>
      <c r="AIZ93" s="39"/>
      <c r="AJA93" s="39"/>
      <c r="AJB93" s="39"/>
      <c r="AJC93" s="39"/>
      <c r="AJD93" s="39"/>
      <c r="AJE93" s="39"/>
      <c r="AJF93" s="39"/>
      <c r="AJG93" s="39"/>
      <c r="AJH93" s="39"/>
      <c r="AJI93" s="39"/>
      <c r="AJJ93" s="39"/>
      <c r="AJK93" s="39"/>
      <c r="AJL93" s="39"/>
      <c r="AJM93" s="39"/>
      <c r="AJN93" s="39"/>
      <c r="AJO93" s="39"/>
      <c r="AJP93" s="39"/>
      <c r="AJQ93" s="39"/>
      <c r="AJR93" s="39"/>
      <c r="AJS93" s="39"/>
      <c r="AJT93" s="39"/>
      <c r="AJU93" s="39"/>
      <c r="AJV93" s="39"/>
      <c r="AJW93" s="39"/>
      <c r="AJX93" s="39"/>
      <c r="AJY93" s="39"/>
      <c r="AJZ93" s="39"/>
      <c r="AKA93" s="39"/>
      <c r="AKB93" s="39"/>
      <c r="AKC93" s="39"/>
      <c r="AKD93" s="39"/>
      <c r="AKE93" s="39"/>
      <c r="AKF93" s="39"/>
      <c r="AKG93" s="39"/>
      <c r="AKH93" s="39"/>
      <c r="AKI93" s="39"/>
      <c r="AKJ93" s="39"/>
      <c r="AKK93" s="39"/>
      <c r="AKL93" s="39"/>
      <c r="AKM93" s="39"/>
      <c r="AKN93" s="39"/>
      <c r="AKO93" s="39"/>
      <c r="AKP93" s="39"/>
      <c r="AKQ93" s="39"/>
      <c r="AKR93" s="39"/>
      <c r="AKS93" s="39"/>
      <c r="AKT93" s="39"/>
      <c r="AKU93" s="39"/>
      <c r="AKV93" s="39"/>
      <c r="AKW93" s="39"/>
      <c r="AKX93" s="39"/>
      <c r="AKY93" s="39"/>
      <c r="AKZ93" s="39"/>
      <c r="ALA93" s="39"/>
      <c r="ALB93" s="39"/>
      <c r="ALC93" s="39"/>
      <c r="ALD93" s="39"/>
      <c r="ALE93" s="39"/>
      <c r="ALF93" s="39"/>
      <c r="ALG93" s="39"/>
      <c r="ALH93" s="39"/>
      <c r="ALI93" s="39"/>
      <c r="ALJ93" s="39"/>
      <c r="ALK93" s="39"/>
      <c r="ALL93" s="39"/>
      <c r="ALM93" s="39"/>
      <c r="ALN93" s="39"/>
      <c r="ALO93" s="39"/>
      <c r="ALP93" s="39"/>
      <c r="ALQ93" s="39"/>
      <c r="ALR93" s="39"/>
      <c r="ALS93" s="39"/>
      <c r="ALT93" s="39"/>
      <c r="ALU93" s="39"/>
      <c r="ALV93" s="39"/>
      <c r="ALW93" s="39"/>
      <c r="ALX93" s="39"/>
      <c r="ALY93" s="39"/>
      <c r="ALZ93" s="39"/>
      <c r="AMA93" s="39"/>
      <c r="AMB93" s="39"/>
      <c r="AMC93" s="39"/>
      <c r="AMD93" s="39"/>
      <c r="AME93" s="39"/>
      <c r="AMF93" s="39"/>
      <c r="AMG93" s="39"/>
      <c r="AMH93" s="39"/>
      <c r="AMI93" s="39"/>
      <c r="AMJ93" s="39"/>
      <c r="AMK93" s="39"/>
      <c r="AML93" s="39"/>
      <c r="AMM93" s="39"/>
      <c r="AMN93" s="39"/>
      <c r="AMO93" s="39"/>
      <c r="AMP93" s="39"/>
      <c r="AMQ93" s="39"/>
      <c r="AMR93" s="39"/>
      <c r="AMS93" s="39"/>
      <c r="AMT93" s="39"/>
      <c r="AMU93" s="39"/>
      <c r="AMV93" s="39"/>
      <c r="AMW93" s="39"/>
      <c r="AMX93" s="39"/>
      <c r="AMY93" s="39"/>
      <c r="AMZ93" s="39"/>
      <c r="ANA93" s="39"/>
      <c r="ANB93" s="39"/>
      <c r="ANC93" s="39"/>
      <c r="AND93" s="39"/>
      <c r="ANE93" s="39"/>
      <c r="ANF93" s="39"/>
      <c r="ANG93" s="39"/>
      <c r="ANH93" s="39"/>
      <c r="ANI93" s="39"/>
      <c r="ANJ93" s="39"/>
      <c r="ANK93" s="39"/>
      <c r="ANL93" s="39"/>
      <c r="ANM93" s="39"/>
      <c r="ANN93" s="39"/>
      <c r="ANO93" s="39"/>
      <c r="ANP93" s="39"/>
      <c r="ANQ93" s="39"/>
      <c r="ANR93" s="39"/>
      <c r="ANS93" s="39"/>
      <c r="ANT93" s="39"/>
      <c r="ANU93" s="39"/>
      <c r="ANV93" s="39"/>
      <c r="ANW93" s="39"/>
      <c r="ANX93" s="39"/>
      <c r="ANY93" s="39"/>
      <c r="ANZ93" s="39"/>
      <c r="AOA93" s="39"/>
      <c r="AOB93" s="39"/>
      <c r="AOC93" s="39"/>
      <c r="AOD93" s="39"/>
      <c r="AOE93" s="39"/>
      <c r="AOF93" s="39"/>
      <c r="AOG93" s="39"/>
      <c r="AOH93" s="39"/>
      <c r="AOI93" s="39"/>
      <c r="AOJ93" s="39"/>
      <c r="AOK93" s="39"/>
      <c r="AOL93" s="39"/>
      <c r="AOM93" s="39"/>
      <c r="AON93" s="39"/>
      <c r="AOO93" s="39"/>
      <c r="AOP93" s="39"/>
      <c r="AOQ93" s="39"/>
      <c r="AOR93" s="39"/>
      <c r="AOS93" s="39"/>
      <c r="AOT93" s="39"/>
      <c r="AOU93" s="39"/>
      <c r="AOV93" s="39"/>
      <c r="AOW93" s="39"/>
      <c r="AOX93" s="39"/>
      <c r="AOY93" s="39"/>
      <c r="AOZ93" s="39"/>
      <c r="APA93" s="39"/>
      <c r="APB93" s="39"/>
      <c r="APC93" s="39"/>
      <c r="APD93" s="39"/>
      <c r="APE93" s="39"/>
      <c r="APF93" s="39"/>
      <c r="APG93" s="39"/>
      <c r="APH93" s="39"/>
      <c r="API93" s="39"/>
      <c r="APJ93" s="39"/>
      <c r="APK93" s="39"/>
      <c r="APL93" s="39"/>
      <c r="APM93" s="39"/>
      <c r="APN93" s="39"/>
      <c r="APO93" s="39"/>
      <c r="APP93" s="39"/>
      <c r="APQ93" s="39"/>
      <c r="APR93" s="39"/>
      <c r="APS93" s="39"/>
      <c r="APT93" s="39"/>
      <c r="APU93" s="39"/>
      <c r="APV93" s="39"/>
      <c r="APW93" s="39"/>
      <c r="APX93" s="39"/>
      <c r="APY93" s="39"/>
      <c r="APZ93" s="39"/>
      <c r="AQA93" s="39"/>
      <c r="AQB93" s="39"/>
      <c r="AQC93" s="39"/>
      <c r="AQD93" s="39"/>
      <c r="AQE93" s="39"/>
      <c r="AQF93" s="39"/>
      <c r="AQG93" s="39"/>
      <c r="AQH93" s="39"/>
      <c r="AQI93" s="39"/>
      <c r="AQJ93" s="39"/>
      <c r="AQK93" s="39"/>
      <c r="AQL93" s="39"/>
      <c r="AQM93" s="39"/>
      <c r="AQN93" s="39"/>
      <c r="AQO93" s="39"/>
      <c r="AQP93" s="39"/>
      <c r="AQQ93" s="39"/>
      <c r="AQR93" s="39"/>
      <c r="AQS93" s="39"/>
      <c r="AQT93" s="39"/>
      <c r="AQU93" s="39"/>
      <c r="AQV93" s="39"/>
      <c r="AQW93" s="39"/>
      <c r="AQX93" s="39"/>
      <c r="AQY93" s="39"/>
      <c r="AQZ93" s="39"/>
      <c r="ARA93" s="39"/>
      <c r="ARB93" s="39"/>
      <c r="ARC93" s="39"/>
      <c r="ARD93" s="39"/>
      <c r="ARE93" s="39"/>
      <c r="ARF93" s="39"/>
      <c r="ARG93" s="39"/>
      <c r="ARH93" s="39"/>
      <c r="ARI93" s="39"/>
      <c r="ARJ93" s="39"/>
      <c r="ARK93" s="39"/>
      <c r="ARL93" s="39"/>
      <c r="ARM93" s="39"/>
      <c r="ARN93" s="39"/>
      <c r="ARO93" s="39"/>
      <c r="ARP93" s="39"/>
      <c r="ARQ93" s="39"/>
      <c r="ARR93" s="39"/>
      <c r="ARS93" s="39"/>
      <c r="ART93" s="39"/>
      <c r="ARU93" s="39"/>
      <c r="ARV93" s="39"/>
      <c r="ARW93" s="39"/>
      <c r="ARX93" s="39"/>
      <c r="ARY93" s="39"/>
      <c r="ARZ93" s="39"/>
      <c r="ASA93" s="39"/>
      <c r="ASB93" s="39"/>
      <c r="ASC93" s="39"/>
      <c r="ASD93" s="39"/>
      <c r="ASE93" s="39"/>
      <c r="ASF93" s="39"/>
      <c r="ASG93" s="39"/>
      <c r="ASH93" s="39"/>
      <c r="ASI93" s="39"/>
      <c r="ASJ93" s="39"/>
      <c r="ASK93" s="39"/>
      <c r="ASL93" s="39"/>
      <c r="ASM93" s="39"/>
      <c r="ASN93" s="39"/>
      <c r="ASO93" s="39"/>
      <c r="ASP93" s="39"/>
      <c r="ASQ93" s="39"/>
      <c r="ASR93" s="39"/>
      <c r="ASS93" s="39"/>
      <c r="AST93" s="39"/>
      <c r="ASU93" s="39"/>
      <c r="ASV93" s="39"/>
      <c r="ASW93" s="39"/>
      <c r="ASX93" s="39"/>
      <c r="ASY93" s="39"/>
      <c r="ASZ93" s="39"/>
      <c r="ATA93" s="39"/>
      <c r="ATB93" s="39"/>
      <c r="ATC93" s="39"/>
      <c r="ATD93" s="39"/>
      <c r="ATE93" s="39"/>
      <c r="ATF93" s="39"/>
      <c r="ATG93" s="39"/>
      <c r="ATH93" s="39"/>
      <c r="ATI93" s="39"/>
      <c r="ATJ93" s="39"/>
      <c r="ATK93" s="39"/>
      <c r="ATL93" s="39"/>
      <c r="ATM93" s="39"/>
      <c r="ATN93" s="39"/>
      <c r="ATO93" s="39"/>
      <c r="ATP93" s="39"/>
      <c r="ATQ93" s="39"/>
      <c r="ATR93" s="39"/>
      <c r="ATS93" s="39"/>
      <c r="ATT93" s="39"/>
      <c r="ATU93" s="39"/>
      <c r="ATV93" s="39"/>
      <c r="ATW93" s="39"/>
      <c r="ATX93" s="39"/>
      <c r="ATY93" s="39"/>
      <c r="ATZ93" s="39"/>
      <c r="AUA93" s="39"/>
      <c r="AUB93" s="39"/>
      <c r="AUC93" s="39"/>
      <c r="AUD93" s="39"/>
      <c r="AUE93" s="39"/>
      <c r="AUF93" s="39"/>
      <c r="AUG93" s="39"/>
      <c r="AUH93" s="39"/>
      <c r="AUI93" s="39"/>
      <c r="AUJ93" s="39"/>
      <c r="AUK93" s="39"/>
      <c r="AUL93" s="39"/>
      <c r="AUM93" s="39"/>
      <c r="AUN93" s="39"/>
      <c r="AUO93" s="39"/>
      <c r="AUP93" s="39"/>
      <c r="AUQ93" s="39"/>
      <c r="AUR93" s="39"/>
      <c r="AUS93" s="39"/>
      <c r="AUT93" s="39"/>
      <c r="AUU93" s="39"/>
      <c r="AUV93" s="39"/>
      <c r="AUW93" s="39"/>
      <c r="AUX93" s="39"/>
      <c r="AUY93" s="39"/>
      <c r="AUZ93" s="39"/>
      <c r="AVA93" s="39"/>
      <c r="AVB93" s="39"/>
      <c r="AVC93" s="39"/>
      <c r="AVD93" s="39"/>
      <c r="AVE93" s="39"/>
      <c r="AVF93" s="39"/>
      <c r="AVG93" s="39"/>
      <c r="AVH93" s="39"/>
      <c r="AVI93" s="39"/>
      <c r="AVJ93" s="39"/>
      <c r="AVK93" s="39"/>
      <c r="AVL93" s="39"/>
      <c r="AVM93" s="39"/>
      <c r="AVN93" s="39"/>
      <c r="AVO93" s="39"/>
      <c r="AVP93" s="39"/>
      <c r="AVQ93" s="39"/>
      <c r="AVR93" s="39"/>
      <c r="AVS93" s="39"/>
      <c r="AVT93" s="39"/>
      <c r="AVU93" s="39"/>
      <c r="AVV93" s="39"/>
      <c r="AVW93" s="39"/>
      <c r="AVX93" s="39"/>
      <c r="AVY93" s="39"/>
      <c r="AVZ93" s="39"/>
      <c r="AWA93" s="39"/>
      <c r="AWB93" s="39"/>
      <c r="AWC93" s="39"/>
      <c r="AWD93" s="39"/>
      <c r="AWE93" s="39"/>
      <c r="AWF93" s="39"/>
      <c r="AWG93" s="39"/>
      <c r="AWH93" s="39"/>
      <c r="AWI93" s="39"/>
      <c r="AWJ93" s="39"/>
      <c r="AWK93" s="39"/>
      <c r="AWL93" s="39"/>
      <c r="AWM93" s="39"/>
      <c r="AWN93" s="39"/>
      <c r="AWO93" s="39"/>
      <c r="AWP93" s="39"/>
      <c r="AWQ93" s="39"/>
      <c r="AWR93" s="39"/>
      <c r="AWS93" s="39"/>
      <c r="AWT93" s="39"/>
      <c r="AWU93" s="39"/>
      <c r="AWV93" s="39"/>
      <c r="AWW93" s="39"/>
      <c r="AWX93" s="39"/>
      <c r="AWY93" s="39"/>
      <c r="AWZ93" s="39"/>
      <c r="AXA93" s="39"/>
      <c r="AXB93" s="39"/>
      <c r="AXC93" s="39"/>
      <c r="AXD93" s="39"/>
      <c r="AXE93" s="39"/>
      <c r="AXF93" s="39"/>
      <c r="AXG93" s="39"/>
      <c r="AXH93" s="39"/>
      <c r="AXI93" s="39"/>
      <c r="AXJ93" s="39"/>
      <c r="AXK93" s="39"/>
      <c r="AXL93" s="39"/>
      <c r="AXM93" s="39"/>
      <c r="AXN93" s="39"/>
      <c r="AXO93" s="39"/>
      <c r="AXP93" s="39"/>
      <c r="AXQ93" s="39"/>
      <c r="AXR93" s="39"/>
      <c r="AXS93" s="39"/>
      <c r="AXT93" s="39"/>
      <c r="AXU93" s="39"/>
      <c r="AXV93" s="39"/>
      <c r="AXW93" s="39"/>
      <c r="AXX93" s="39"/>
      <c r="AXY93" s="39"/>
      <c r="AXZ93" s="39"/>
      <c r="AYA93" s="39"/>
      <c r="AYB93" s="39"/>
      <c r="AYC93" s="39"/>
      <c r="AYD93" s="39"/>
      <c r="AYE93" s="39"/>
      <c r="AYF93" s="39"/>
      <c r="AYG93" s="39"/>
      <c r="AYH93" s="39"/>
      <c r="AYI93" s="39"/>
      <c r="AYJ93" s="39"/>
      <c r="AYK93" s="39"/>
      <c r="AYL93" s="39"/>
      <c r="AYM93" s="39"/>
      <c r="AYN93" s="39"/>
      <c r="AYO93" s="39"/>
      <c r="AYP93" s="39"/>
      <c r="AYQ93" s="39"/>
      <c r="AYR93" s="39"/>
      <c r="AYS93" s="39"/>
      <c r="AYT93" s="39"/>
      <c r="AYU93" s="39"/>
      <c r="AYV93" s="39"/>
      <c r="AYW93" s="39"/>
      <c r="AYX93" s="39"/>
      <c r="AYY93" s="39"/>
      <c r="AYZ93" s="39"/>
      <c r="AZA93" s="39"/>
      <c r="AZB93" s="39"/>
      <c r="AZC93" s="39"/>
      <c r="AZD93" s="39"/>
      <c r="AZE93" s="39"/>
      <c r="AZF93" s="39"/>
      <c r="AZG93" s="39"/>
      <c r="AZH93" s="39"/>
      <c r="AZI93" s="39"/>
      <c r="AZJ93" s="39"/>
      <c r="AZK93" s="39"/>
      <c r="AZL93" s="39"/>
      <c r="AZM93" s="39"/>
      <c r="AZN93" s="39"/>
      <c r="AZO93" s="39"/>
      <c r="AZP93" s="39"/>
      <c r="AZQ93" s="39"/>
      <c r="AZR93" s="39"/>
      <c r="AZS93" s="39"/>
      <c r="AZT93" s="39"/>
      <c r="AZU93" s="39"/>
      <c r="AZV93" s="39"/>
      <c r="AZW93" s="39"/>
      <c r="AZX93" s="39"/>
      <c r="AZY93" s="39"/>
      <c r="AZZ93" s="39"/>
      <c r="BAA93" s="39"/>
      <c r="BAB93" s="39"/>
      <c r="BAC93" s="39"/>
      <c r="BAD93" s="39"/>
      <c r="BAE93" s="39"/>
      <c r="BAF93" s="39"/>
      <c r="BAG93" s="39"/>
      <c r="BAH93" s="39"/>
      <c r="BAI93" s="39"/>
      <c r="BAJ93" s="39"/>
      <c r="BAK93" s="39"/>
      <c r="BAL93" s="39"/>
      <c r="BAM93" s="39"/>
      <c r="BAN93" s="39"/>
      <c r="BAO93" s="39"/>
      <c r="BAP93" s="39"/>
      <c r="BAQ93" s="39"/>
      <c r="BAR93" s="39"/>
      <c r="BAS93" s="39"/>
      <c r="BAT93" s="39"/>
      <c r="BAU93" s="39"/>
      <c r="BAV93" s="39"/>
      <c r="BAW93" s="39"/>
      <c r="BAX93" s="39"/>
      <c r="BAY93" s="39"/>
      <c r="BAZ93" s="39"/>
      <c r="BBA93" s="39"/>
      <c r="BBB93" s="39"/>
      <c r="BBC93" s="39"/>
      <c r="BBD93" s="39"/>
      <c r="BBE93" s="39"/>
      <c r="BBF93" s="39"/>
      <c r="BBG93" s="39"/>
      <c r="BBH93" s="39"/>
      <c r="BBI93" s="39"/>
      <c r="BBJ93" s="39"/>
      <c r="BBK93" s="39"/>
      <c r="BBL93" s="39"/>
      <c r="BBM93" s="39"/>
      <c r="BBN93" s="39"/>
      <c r="BBO93" s="39"/>
      <c r="BBP93" s="39"/>
      <c r="BBQ93" s="39"/>
      <c r="BBR93" s="39"/>
      <c r="BBS93" s="39"/>
      <c r="BBT93" s="39"/>
      <c r="BBU93" s="39"/>
      <c r="BBV93" s="39"/>
      <c r="BBW93" s="39"/>
      <c r="BBX93" s="39"/>
      <c r="BBY93" s="39"/>
      <c r="BBZ93" s="39"/>
      <c r="BCA93" s="39"/>
      <c r="BCB93" s="39"/>
      <c r="BCC93" s="39"/>
      <c r="BCD93" s="39"/>
      <c r="BCE93" s="39"/>
      <c r="BCF93" s="39"/>
      <c r="BCG93" s="39"/>
      <c r="BCH93" s="39"/>
      <c r="BCI93" s="39"/>
      <c r="BCJ93" s="39"/>
      <c r="BCK93" s="39"/>
      <c r="BCL93" s="39"/>
      <c r="BCM93" s="39"/>
      <c r="BCN93" s="39"/>
      <c r="BCO93" s="39"/>
      <c r="BCP93" s="39"/>
      <c r="BCQ93" s="39"/>
      <c r="BCR93" s="39"/>
      <c r="BCS93" s="39"/>
      <c r="BCT93" s="39"/>
      <c r="BCU93" s="39"/>
      <c r="BCV93" s="39"/>
      <c r="BCW93" s="39"/>
      <c r="BCX93" s="39"/>
      <c r="BCY93" s="39"/>
      <c r="BCZ93" s="39"/>
      <c r="BDA93" s="39"/>
      <c r="BDB93" s="39"/>
      <c r="BDC93" s="39"/>
      <c r="BDD93" s="39"/>
      <c r="BDE93" s="39"/>
      <c r="BDF93" s="39"/>
      <c r="BDG93" s="39"/>
      <c r="BDH93" s="39"/>
      <c r="BDI93" s="39"/>
      <c r="BDJ93" s="39"/>
      <c r="BDK93" s="39"/>
      <c r="BDL93" s="39"/>
      <c r="BDM93" s="39"/>
      <c r="BDN93" s="39"/>
      <c r="BDO93" s="39"/>
      <c r="BDP93" s="39"/>
      <c r="BDQ93" s="39"/>
      <c r="BDR93" s="39"/>
      <c r="BDS93" s="39"/>
      <c r="BDT93" s="39"/>
      <c r="BDU93" s="39"/>
      <c r="BDV93" s="39"/>
      <c r="BDW93" s="39"/>
      <c r="BDX93" s="39"/>
      <c r="BDY93" s="39"/>
      <c r="BDZ93" s="39"/>
      <c r="BEA93" s="39"/>
      <c r="BEB93" s="39"/>
      <c r="BEC93" s="39"/>
      <c r="BED93" s="39"/>
      <c r="BEE93" s="39"/>
      <c r="BEF93" s="39"/>
      <c r="BEG93" s="39"/>
      <c r="BEH93" s="39"/>
      <c r="BEI93" s="39"/>
      <c r="BEJ93" s="39"/>
      <c r="BEK93" s="39"/>
      <c r="BEL93" s="39"/>
      <c r="BEM93" s="39"/>
      <c r="BEN93" s="39"/>
      <c r="BEO93" s="39"/>
      <c r="BEP93" s="39"/>
      <c r="BEQ93" s="39"/>
      <c r="BER93" s="39"/>
      <c r="BES93" s="39"/>
      <c r="BET93" s="39"/>
      <c r="BEU93" s="39"/>
      <c r="BEV93" s="39"/>
      <c r="BEW93" s="39"/>
      <c r="BEX93" s="39"/>
      <c r="BEY93" s="39"/>
      <c r="BEZ93" s="39"/>
      <c r="BFA93" s="39"/>
      <c r="BFB93" s="39"/>
      <c r="BFC93" s="39"/>
      <c r="BFD93" s="39"/>
      <c r="BFE93" s="39"/>
      <c r="BFF93" s="39"/>
      <c r="BFG93" s="39"/>
      <c r="BFH93" s="39"/>
      <c r="BFI93" s="39"/>
      <c r="BFJ93" s="39"/>
      <c r="BFK93" s="39"/>
      <c r="BFL93" s="39"/>
      <c r="BFM93" s="39"/>
      <c r="BFN93" s="39"/>
      <c r="BFO93" s="39"/>
      <c r="BFP93" s="39"/>
      <c r="BFQ93" s="39"/>
      <c r="BFR93" s="39"/>
      <c r="BFS93" s="39"/>
      <c r="BFT93" s="39"/>
      <c r="BFU93" s="39"/>
      <c r="BFV93" s="39"/>
      <c r="BFW93" s="39"/>
      <c r="BFX93" s="39"/>
      <c r="BFY93" s="39"/>
      <c r="BFZ93" s="39"/>
      <c r="BGA93" s="39"/>
      <c r="BGB93" s="39"/>
      <c r="BGC93" s="39"/>
      <c r="BGD93" s="39"/>
      <c r="BGE93" s="39"/>
      <c r="BGF93" s="39"/>
      <c r="BGG93" s="39"/>
      <c r="BGH93" s="39"/>
      <c r="BGI93" s="39"/>
      <c r="BGJ93" s="39"/>
      <c r="BGK93" s="39"/>
      <c r="BGL93" s="39"/>
      <c r="BGM93" s="39"/>
      <c r="BGN93" s="39"/>
      <c r="BGO93" s="39"/>
      <c r="BGP93" s="39"/>
      <c r="BGQ93" s="39"/>
      <c r="BGR93" s="39"/>
      <c r="BGS93" s="39"/>
      <c r="BGT93" s="39"/>
      <c r="BGU93" s="39"/>
      <c r="BGV93" s="39"/>
      <c r="BGW93" s="39"/>
      <c r="BGX93" s="39"/>
      <c r="BGY93" s="39"/>
      <c r="BGZ93" s="39"/>
      <c r="BHA93" s="39"/>
      <c r="BHB93" s="39"/>
      <c r="BHC93" s="39"/>
      <c r="BHD93" s="39"/>
      <c r="BHE93" s="39"/>
      <c r="BHF93" s="39"/>
      <c r="BHG93" s="39"/>
      <c r="BHH93" s="39"/>
      <c r="BHI93" s="39"/>
      <c r="BHJ93" s="39"/>
      <c r="BHK93" s="39"/>
      <c r="BHL93" s="39"/>
      <c r="BHM93" s="39"/>
      <c r="BHN93" s="39"/>
      <c r="BHO93" s="39"/>
      <c r="BHP93" s="39"/>
      <c r="BHQ93" s="39"/>
      <c r="BHR93" s="39"/>
      <c r="BHS93" s="39"/>
      <c r="BHT93" s="39"/>
      <c r="BHU93" s="39"/>
      <c r="BHV93" s="39"/>
      <c r="BHW93" s="39"/>
      <c r="BHX93" s="39"/>
      <c r="BHY93" s="39"/>
      <c r="BHZ93" s="39"/>
      <c r="BIA93" s="39"/>
      <c r="BIB93" s="39"/>
      <c r="BIC93" s="39"/>
      <c r="BID93" s="39"/>
      <c r="BIE93" s="39"/>
      <c r="BIF93" s="39"/>
      <c r="BIG93" s="39"/>
      <c r="BIH93" s="39"/>
      <c r="BII93" s="39"/>
      <c r="BIJ93" s="39"/>
      <c r="BIK93" s="39"/>
      <c r="BIL93" s="39"/>
      <c r="BIM93" s="39"/>
      <c r="BIN93" s="39"/>
      <c r="BIO93" s="39"/>
      <c r="BIP93" s="39"/>
      <c r="BIQ93" s="39"/>
      <c r="BIR93" s="39"/>
      <c r="BIS93" s="39"/>
      <c r="BIT93" s="39"/>
      <c r="BIU93" s="39"/>
      <c r="BIV93" s="39"/>
      <c r="BIW93" s="39"/>
      <c r="BIX93" s="39"/>
      <c r="BIY93" s="39"/>
      <c r="BIZ93" s="39"/>
      <c r="BJA93" s="39"/>
      <c r="BJB93" s="39"/>
      <c r="BJC93" s="39"/>
      <c r="BJD93" s="39"/>
      <c r="BJE93" s="39"/>
      <c r="BJF93" s="39"/>
      <c r="BJG93" s="39"/>
      <c r="BJH93" s="39"/>
      <c r="BJI93" s="39"/>
      <c r="BJJ93" s="39"/>
      <c r="BJK93" s="39"/>
      <c r="BJL93" s="39"/>
      <c r="BJM93" s="39"/>
      <c r="BJN93" s="39"/>
      <c r="BJO93" s="39"/>
      <c r="BJP93" s="39"/>
      <c r="BJQ93" s="39"/>
      <c r="BJR93" s="39"/>
      <c r="BJS93" s="39"/>
      <c r="BJT93" s="39"/>
      <c r="BJU93" s="39"/>
      <c r="BJV93" s="39"/>
      <c r="BJW93" s="39"/>
      <c r="BJX93" s="39"/>
      <c r="BJY93" s="39"/>
      <c r="BJZ93" s="39"/>
      <c r="BKA93" s="39"/>
      <c r="BKB93" s="39"/>
      <c r="BKC93" s="39"/>
      <c r="BKD93" s="39"/>
      <c r="BKE93" s="39"/>
      <c r="BKF93" s="39"/>
      <c r="BKG93" s="39"/>
      <c r="BKH93" s="39"/>
      <c r="BKI93" s="39"/>
      <c r="BKJ93" s="39"/>
      <c r="BKK93" s="39"/>
      <c r="BKL93" s="39"/>
      <c r="BKM93" s="39"/>
      <c r="BKN93" s="39"/>
      <c r="BKO93" s="39"/>
      <c r="BKP93" s="39"/>
      <c r="BKQ93" s="39"/>
      <c r="BKR93" s="39"/>
      <c r="BKS93" s="39"/>
      <c r="BKT93" s="39"/>
      <c r="BKU93" s="39"/>
      <c r="BKV93" s="39"/>
      <c r="BKW93" s="39"/>
      <c r="BKX93" s="39"/>
      <c r="BKY93" s="39"/>
      <c r="BKZ93" s="39"/>
      <c r="BLA93" s="39"/>
      <c r="BLB93" s="39"/>
      <c r="BLC93" s="39"/>
      <c r="BLD93" s="39"/>
      <c r="BLE93" s="39"/>
      <c r="BLF93" s="39"/>
      <c r="BLG93" s="39"/>
      <c r="BLH93" s="39"/>
      <c r="BLI93" s="39"/>
      <c r="BLJ93" s="39"/>
      <c r="BLK93" s="39"/>
      <c r="BLL93" s="39"/>
      <c r="BLM93" s="39"/>
      <c r="BLN93" s="39"/>
      <c r="BLO93" s="39"/>
      <c r="BLP93" s="39"/>
      <c r="BLQ93" s="39"/>
      <c r="BLR93" s="39"/>
      <c r="BLS93" s="39"/>
      <c r="BLT93" s="39"/>
      <c r="BLU93" s="39"/>
      <c r="BLV93" s="39"/>
      <c r="BLW93" s="39"/>
      <c r="BLX93" s="39"/>
      <c r="BLY93" s="39"/>
      <c r="BLZ93" s="39"/>
      <c r="BMA93" s="39"/>
      <c r="BMB93" s="39"/>
      <c r="BMC93" s="39"/>
      <c r="BMD93" s="39"/>
      <c r="BME93" s="39"/>
      <c r="BMF93" s="39"/>
      <c r="BMG93" s="39"/>
      <c r="BMH93" s="39"/>
      <c r="BMI93" s="39"/>
      <c r="BMJ93" s="39"/>
      <c r="BMK93" s="39"/>
      <c r="BML93" s="39"/>
      <c r="BMM93" s="39"/>
      <c r="BMN93" s="39"/>
      <c r="BMO93" s="39"/>
      <c r="BMP93" s="39"/>
      <c r="BMQ93" s="39"/>
      <c r="BMR93" s="39"/>
      <c r="BMS93" s="39"/>
      <c r="BMT93" s="39"/>
      <c r="BMU93" s="39"/>
      <c r="BMV93" s="39"/>
      <c r="BMW93" s="39"/>
      <c r="BMX93" s="39"/>
      <c r="BMY93" s="39"/>
      <c r="BMZ93" s="39"/>
      <c r="BNA93" s="39"/>
      <c r="BNB93" s="39"/>
      <c r="BNC93" s="39"/>
      <c r="BND93" s="39"/>
      <c r="BNE93" s="39"/>
      <c r="BNF93" s="39"/>
      <c r="BNG93" s="39"/>
      <c r="BNH93" s="39"/>
      <c r="BNI93" s="39"/>
      <c r="BNJ93" s="39"/>
      <c r="BNK93" s="39"/>
      <c r="BNL93" s="39"/>
      <c r="BNM93" s="39"/>
      <c r="BNN93" s="39"/>
      <c r="BNO93" s="39"/>
      <c r="BNP93" s="39"/>
      <c r="BNQ93" s="39"/>
      <c r="BNR93" s="39"/>
      <c r="BNS93" s="39"/>
      <c r="BNT93" s="39"/>
      <c r="BNU93" s="39"/>
      <c r="BNV93" s="39"/>
      <c r="BNW93" s="39"/>
      <c r="BNX93" s="39"/>
      <c r="BNY93" s="39"/>
      <c r="BNZ93" s="39"/>
      <c r="BOA93" s="39"/>
      <c r="BOB93" s="39"/>
      <c r="BOC93" s="39"/>
      <c r="BOD93" s="39"/>
      <c r="BOE93" s="39"/>
      <c r="BOF93" s="39"/>
      <c r="BOG93" s="39"/>
      <c r="BOH93" s="39"/>
      <c r="BOI93" s="39"/>
      <c r="BOJ93" s="39"/>
      <c r="BOK93" s="39"/>
      <c r="BOL93" s="39"/>
      <c r="BOM93" s="39"/>
      <c r="BON93" s="39"/>
      <c r="BOO93" s="39"/>
      <c r="BOP93" s="39"/>
      <c r="BOQ93" s="39"/>
      <c r="BOR93" s="39"/>
      <c r="BOS93" s="39"/>
      <c r="BOT93" s="39"/>
      <c r="BOU93" s="39"/>
      <c r="BOV93" s="39"/>
      <c r="BOW93" s="39"/>
      <c r="BOX93" s="39"/>
      <c r="BOY93" s="39"/>
      <c r="BOZ93" s="39"/>
      <c r="BPA93" s="39"/>
      <c r="BPB93" s="39"/>
      <c r="BPC93" s="39"/>
      <c r="BPD93" s="39"/>
      <c r="BPE93" s="39"/>
      <c r="BPF93" s="39"/>
      <c r="BPG93" s="39"/>
      <c r="BPH93" s="39"/>
      <c r="BPI93" s="39"/>
      <c r="BPJ93" s="39"/>
      <c r="BPK93" s="39"/>
      <c r="BPL93" s="39"/>
      <c r="BPM93" s="39"/>
      <c r="BPN93" s="39"/>
      <c r="BPO93" s="39"/>
      <c r="BPP93" s="39"/>
      <c r="BPQ93" s="39"/>
      <c r="BPR93" s="39"/>
      <c r="BPS93" s="39"/>
      <c r="BPT93" s="39"/>
      <c r="BPU93" s="39"/>
      <c r="BPV93" s="39"/>
      <c r="BPW93" s="39"/>
      <c r="BPX93" s="39"/>
      <c r="BPY93" s="39"/>
      <c r="BPZ93" s="39"/>
      <c r="BQA93" s="39"/>
      <c r="BQB93" s="39"/>
      <c r="BQC93" s="39"/>
      <c r="BQD93" s="39"/>
      <c r="BQE93" s="39"/>
      <c r="BQF93" s="39"/>
      <c r="BQG93" s="39"/>
      <c r="BQH93" s="39"/>
      <c r="BQI93" s="39"/>
      <c r="BQJ93" s="39"/>
      <c r="BQK93" s="39"/>
      <c r="BQL93" s="39"/>
      <c r="BQM93" s="39"/>
      <c r="BQN93" s="39"/>
      <c r="BQO93" s="39"/>
      <c r="BQP93" s="39"/>
      <c r="BQQ93" s="39"/>
      <c r="BQR93" s="39"/>
      <c r="BQS93" s="39"/>
      <c r="BQT93" s="39"/>
      <c r="BQU93" s="39"/>
      <c r="BQV93" s="39"/>
      <c r="BQW93" s="39"/>
      <c r="BQX93" s="39"/>
      <c r="BQY93" s="39"/>
      <c r="BQZ93" s="39"/>
      <c r="BRA93" s="39"/>
      <c r="BRB93" s="39"/>
      <c r="BRC93" s="39"/>
      <c r="BRD93" s="39"/>
      <c r="BRE93" s="39"/>
      <c r="BRF93" s="39"/>
      <c r="BRG93" s="39"/>
      <c r="BRH93" s="39"/>
      <c r="BRI93" s="39"/>
      <c r="BRJ93" s="39"/>
      <c r="BRK93" s="39"/>
      <c r="BRL93" s="39"/>
      <c r="BRM93" s="39"/>
      <c r="BRN93" s="39"/>
      <c r="BRO93" s="39"/>
      <c r="BRP93" s="39"/>
      <c r="BRQ93" s="39"/>
      <c r="BRR93" s="39"/>
      <c r="BRS93" s="39"/>
      <c r="BRT93" s="39"/>
      <c r="BRU93" s="39"/>
      <c r="BRV93" s="39"/>
      <c r="BRW93" s="39"/>
      <c r="BRX93" s="39"/>
      <c r="BRY93" s="39"/>
      <c r="BRZ93" s="39"/>
      <c r="BSA93" s="39"/>
      <c r="BSB93" s="39"/>
      <c r="BSC93" s="39"/>
      <c r="BSD93" s="39"/>
      <c r="BSE93" s="39"/>
      <c r="BSF93" s="39"/>
      <c r="BSG93" s="39"/>
      <c r="BSH93" s="39"/>
      <c r="BSI93" s="39"/>
      <c r="BSJ93" s="39"/>
      <c r="BSK93" s="39"/>
      <c r="BSL93" s="39"/>
      <c r="BSM93" s="39"/>
      <c r="BSN93" s="39"/>
      <c r="BSO93" s="39"/>
      <c r="BSP93" s="39"/>
      <c r="BSQ93" s="39"/>
      <c r="BSR93" s="39"/>
      <c r="BSS93" s="39"/>
      <c r="BST93" s="39"/>
      <c r="BSU93" s="39"/>
      <c r="BSV93" s="39"/>
      <c r="BSW93" s="39"/>
      <c r="BSX93" s="39"/>
      <c r="BSY93" s="39"/>
      <c r="BSZ93" s="39"/>
      <c r="BTA93" s="39"/>
      <c r="BTB93" s="39"/>
      <c r="BTC93" s="39"/>
      <c r="BTD93" s="39"/>
      <c r="BTE93" s="39"/>
      <c r="BTF93" s="39"/>
      <c r="BTG93" s="39"/>
      <c r="BTH93" s="39"/>
      <c r="BTI93" s="39"/>
      <c r="BTJ93" s="39"/>
      <c r="BTK93" s="39"/>
      <c r="BTL93" s="39"/>
      <c r="BTM93" s="39"/>
      <c r="BTN93" s="39"/>
      <c r="BTO93" s="39"/>
      <c r="BTP93" s="39"/>
      <c r="BTQ93" s="39"/>
      <c r="BTR93" s="39"/>
      <c r="BTS93" s="39"/>
      <c r="BTT93" s="39"/>
      <c r="BTU93" s="39"/>
      <c r="BTV93" s="39"/>
      <c r="BTW93" s="39"/>
      <c r="BTX93" s="39"/>
      <c r="BTY93" s="39"/>
      <c r="BTZ93" s="39"/>
      <c r="BUA93" s="39"/>
      <c r="BUB93" s="39"/>
      <c r="BUC93" s="39"/>
      <c r="BUD93" s="39"/>
      <c r="BUE93" s="39"/>
      <c r="BUF93" s="39"/>
      <c r="BUG93" s="39"/>
      <c r="BUH93" s="39"/>
      <c r="BUI93" s="39"/>
      <c r="BUJ93" s="39"/>
      <c r="BUK93" s="39"/>
      <c r="BUL93" s="39"/>
      <c r="BUM93" s="39"/>
      <c r="BUN93" s="39"/>
      <c r="BUO93" s="39"/>
      <c r="BUP93" s="39"/>
      <c r="BUQ93" s="39"/>
      <c r="BUR93" s="39"/>
      <c r="BUS93" s="39"/>
      <c r="BUT93" s="39"/>
      <c r="BUU93" s="39"/>
      <c r="BUV93" s="39"/>
      <c r="BUW93" s="39"/>
      <c r="BUX93" s="39"/>
      <c r="BUY93" s="39"/>
      <c r="BUZ93" s="39"/>
      <c r="BVA93" s="39"/>
      <c r="BVB93" s="39"/>
      <c r="BVC93" s="39"/>
      <c r="BVD93" s="39"/>
      <c r="BVE93" s="39"/>
      <c r="BVF93" s="39"/>
      <c r="BVG93" s="39"/>
      <c r="BVH93" s="39"/>
      <c r="BVI93" s="39"/>
      <c r="BVJ93" s="39"/>
      <c r="BVK93" s="39"/>
      <c r="BVL93" s="39"/>
      <c r="BVM93" s="39"/>
      <c r="BVN93" s="39"/>
      <c r="BVO93" s="39"/>
      <c r="BVP93" s="39"/>
      <c r="BVQ93" s="39"/>
      <c r="BVR93" s="39"/>
      <c r="BVS93" s="39"/>
      <c r="BVT93" s="39"/>
      <c r="BVU93" s="39"/>
      <c r="BVV93" s="39"/>
      <c r="BVW93" s="39"/>
      <c r="BVX93" s="39"/>
      <c r="BVY93" s="39"/>
      <c r="BVZ93" s="39"/>
      <c r="BWA93" s="39"/>
      <c r="BWB93" s="39"/>
      <c r="BWC93" s="39"/>
      <c r="BWD93" s="39"/>
      <c r="BWE93" s="39"/>
      <c r="BWF93" s="39"/>
      <c r="BWG93" s="39"/>
      <c r="BWH93" s="39"/>
      <c r="BWI93" s="39"/>
      <c r="BWJ93" s="39"/>
      <c r="BWK93" s="39"/>
      <c r="BWL93" s="39"/>
      <c r="BWM93" s="39"/>
      <c r="BWN93" s="39"/>
      <c r="BWO93" s="39"/>
      <c r="BWP93" s="39"/>
      <c r="BWQ93" s="39"/>
      <c r="BWR93" s="39"/>
      <c r="BWS93" s="39"/>
      <c r="BWT93" s="39"/>
      <c r="BWU93" s="39"/>
      <c r="BWV93" s="39"/>
      <c r="BWW93" s="39"/>
      <c r="BWX93" s="39"/>
      <c r="BWY93" s="39"/>
      <c r="BWZ93" s="39"/>
      <c r="BXA93" s="39"/>
      <c r="BXB93" s="39"/>
      <c r="BXC93" s="39"/>
      <c r="BXD93" s="39"/>
      <c r="BXE93" s="39"/>
      <c r="BXF93" s="39"/>
      <c r="BXG93" s="39"/>
      <c r="BXH93" s="39"/>
      <c r="BXI93" s="39"/>
      <c r="BXJ93" s="39"/>
      <c r="BXK93" s="39"/>
      <c r="BXL93" s="39"/>
      <c r="BXM93" s="39"/>
      <c r="BXN93" s="39"/>
      <c r="BXO93" s="39"/>
      <c r="BXP93" s="39"/>
      <c r="BXQ93" s="39"/>
      <c r="BXR93" s="39"/>
      <c r="BXS93" s="39"/>
      <c r="BXT93" s="39"/>
      <c r="BXU93" s="39"/>
      <c r="BXV93" s="39"/>
      <c r="BXW93" s="39"/>
      <c r="BXX93" s="39"/>
      <c r="BXY93" s="39"/>
      <c r="BXZ93" s="39"/>
      <c r="BYA93" s="39"/>
      <c r="BYB93" s="39"/>
      <c r="BYC93" s="39"/>
      <c r="BYD93" s="39"/>
      <c r="BYE93" s="39"/>
      <c r="BYF93" s="39"/>
      <c r="BYG93" s="39"/>
      <c r="BYH93" s="39"/>
      <c r="BYI93" s="39"/>
      <c r="BYJ93" s="39"/>
      <c r="BYK93" s="39"/>
      <c r="BYL93" s="39"/>
      <c r="BYM93" s="39"/>
      <c r="BYN93" s="39"/>
      <c r="BYO93" s="39"/>
      <c r="BYP93" s="39"/>
      <c r="BYQ93" s="39"/>
      <c r="BYR93" s="39"/>
      <c r="BYS93" s="39"/>
      <c r="BYT93" s="39"/>
      <c r="BYU93" s="39"/>
      <c r="BYV93" s="39"/>
      <c r="BYW93" s="39"/>
      <c r="BYX93" s="39"/>
      <c r="BYY93" s="39"/>
      <c r="BYZ93" s="39"/>
      <c r="BZA93" s="39"/>
      <c r="BZB93" s="39"/>
      <c r="BZC93" s="39"/>
      <c r="BZD93" s="39"/>
      <c r="BZE93" s="39"/>
      <c r="BZF93" s="39"/>
      <c r="BZG93" s="39"/>
      <c r="BZH93" s="39"/>
      <c r="BZI93" s="39"/>
      <c r="BZJ93" s="39"/>
      <c r="BZK93" s="39"/>
      <c r="BZL93" s="39"/>
      <c r="BZM93" s="39"/>
      <c r="BZN93" s="39"/>
      <c r="BZO93" s="39"/>
      <c r="BZP93" s="39"/>
      <c r="BZQ93" s="39"/>
      <c r="BZR93" s="39"/>
      <c r="BZS93" s="39"/>
      <c r="BZT93" s="39"/>
      <c r="BZU93" s="39"/>
      <c r="BZV93" s="39"/>
      <c r="BZW93" s="39"/>
      <c r="BZX93" s="39"/>
      <c r="BZY93" s="39"/>
      <c r="BZZ93" s="39"/>
      <c r="CAA93" s="39"/>
      <c r="CAB93" s="39"/>
      <c r="CAC93" s="39"/>
      <c r="CAD93" s="39"/>
      <c r="CAE93" s="39"/>
      <c r="CAF93" s="39"/>
      <c r="CAG93" s="39"/>
      <c r="CAH93" s="39"/>
      <c r="CAI93" s="39"/>
      <c r="CAJ93" s="39"/>
      <c r="CAK93" s="39"/>
      <c r="CAL93" s="39"/>
      <c r="CAM93" s="39"/>
      <c r="CAN93" s="39"/>
      <c r="CAO93" s="39"/>
      <c r="CAP93" s="39"/>
      <c r="CAQ93" s="39"/>
      <c r="CAR93" s="39"/>
      <c r="CAS93" s="39"/>
      <c r="CAT93" s="39"/>
      <c r="CAU93" s="39"/>
      <c r="CAV93" s="39"/>
      <c r="CAW93" s="39"/>
      <c r="CAX93" s="39"/>
      <c r="CAY93" s="39"/>
      <c r="CAZ93" s="39"/>
      <c r="CBA93" s="39"/>
      <c r="CBB93" s="39"/>
      <c r="CBC93" s="39"/>
      <c r="CBD93" s="39"/>
      <c r="CBE93" s="39"/>
      <c r="CBF93" s="39"/>
      <c r="CBG93" s="39"/>
      <c r="CBH93" s="39"/>
      <c r="CBI93" s="39"/>
      <c r="CBJ93" s="39"/>
      <c r="CBK93" s="39"/>
      <c r="CBL93" s="39"/>
      <c r="CBM93" s="39"/>
      <c r="CBN93" s="39"/>
      <c r="CBO93" s="39"/>
      <c r="CBP93" s="39"/>
      <c r="CBQ93" s="39"/>
      <c r="CBR93" s="39"/>
      <c r="CBS93" s="39"/>
      <c r="CBT93" s="39"/>
      <c r="CBU93" s="39"/>
      <c r="CBV93" s="39"/>
      <c r="CBW93" s="39"/>
      <c r="CBX93" s="39"/>
      <c r="CBY93" s="39"/>
      <c r="CBZ93" s="39"/>
      <c r="CCA93" s="39"/>
      <c r="CCB93" s="39"/>
      <c r="CCC93" s="39"/>
      <c r="CCD93" s="39"/>
      <c r="CCE93" s="39"/>
      <c r="CCF93" s="39"/>
      <c r="CCG93" s="39"/>
      <c r="CCH93" s="39"/>
      <c r="CCI93" s="39"/>
      <c r="CCJ93" s="39"/>
      <c r="CCK93" s="39"/>
      <c r="CCL93" s="39"/>
      <c r="CCM93" s="39"/>
      <c r="CCN93" s="39"/>
      <c r="CCO93" s="39"/>
      <c r="CCP93" s="39"/>
      <c r="CCQ93" s="39"/>
      <c r="CCR93" s="39"/>
      <c r="CCS93" s="39"/>
      <c r="CCT93" s="39"/>
      <c r="CCU93" s="39"/>
      <c r="CCV93" s="39"/>
      <c r="CCW93" s="39"/>
      <c r="CCX93" s="39"/>
      <c r="CCY93" s="39"/>
      <c r="CCZ93" s="39"/>
      <c r="CDA93" s="39"/>
      <c r="CDB93" s="39"/>
      <c r="CDC93" s="39"/>
      <c r="CDD93" s="39"/>
      <c r="CDE93" s="39"/>
      <c r="CDF93" s="39"/>
      <c r="CDG93" s="39"/>
      <c r="CDH93" s="39"/>
      <c r="CDI93" s="39"/>
      <c r="CDJ93" s="39"/>
      <c r="CDK93" s="39"/>
      <c r="CDL93" s="39"/>
      <c r="CDM93" s="39"/>
      <c r="CDN93" s="39"/>
      <c r="CDO93" s="39"/>
      <c r="CDP93" s="39"/>
      <c r="CDQ93" s="39"/>
      <c r="CDR93" s="39"/>
      <c r="CDS93" s="39"/>
      <c r="CDT93" s="39"/>
      <c r="CDU93" s="39"/>
      <c r="CDV93" s="39"/>
      <c r="CDW93" s="39"/>
      <c r="CDX93" s="39"/>
      <c r="CDY93" s="39"/>
      <c r="CDZ93" s="39"/>
      <c r="CEA93" s="39"/>
      <c r="CEB93" s="39"/>
      <c r="CEC93" s="39"/>
      <c r="CED93" s="39"/>
      <c r="CEE93" s="39"/>
      <c r="CEF93" s="39"/>
      <c r="CEG93" s="39"/>
      <c r="CEH93" s="39"/>
      <c r="CEI93" s="39"/>
      <c r="CEJ93" s="39"/>
      <c r="CEK93" s="39"/>
      <c r="CEL93" s="39"/>
      <c r="CEM93" s="39"/>
      <c r="CEN93" s="39"/>
      <c r="CEO93" s="39"/>
      <c r="CEP93" s="39"/>
      <c r="CEQ93" s="39"/>
      <c r="CER93" s="39"/>
      <c r="CES93" s="39"/>
      <c r="CET93" s="39"/>
      <c r="CEU93" s="39"/>
      <c r="CEV93" s="39"/>
      <c r="CEW93" s="39"/>
      <c r="CEX93" s="39"/>
      <c r="CEY93" s="39"/>
      <c r="CEZ93" s="39"/>
      <c r="CFA93" s="39"/>
      <c r="CFB93" s="39"/>
      <c r="CFC93" s="39"/>
      <c r="CFD93" s="39"/>
      <c r="CFE93" s="39"/>
      <c r="CFF93" s="39"/>
      <c r="CFG93" s="39"/>
      <c r="CFH93" s="39"/>
      <c r="CFI93" s="39"/>
      <c r="CFJ93" s="39"/>
      <c r="CFK93" s="39"/>
      <c r="CFL93" s="39"/>
      <c r="CFM93" s="39"/>
      <c r="CFN93" s="39"/>
      <c r="CFO93" s="39"/>
      <c r="CFP93" s="39"/>
      <c r="CFQ93" s="39"/>
      <c r="CFR93" s="39"/>
      <c r="CFS93" s="39"/>
      <c r="CFT93" s="39"/>
      <c r="CFU93" s="39"/>
      <c r="CFV93" s="39"/>
      <c r="CFW93" s="39"/>
      <c r="CFX93" s="39"/>
      <c r="CFY93" s="39"/>
      <c r="CFZ93" s="39"/>
      <c r="CGA93" s="39"/>
      <c r="CGB93" s="39"/>
      <c r="CGC93" s="39"/>
      <c r="CGD93" s="39"/>
      <c r="CGE93" s="39"/>
      <c r="CGF93" s="39"/>
      <c r="CGG93" s="39"/>
      <c r="CGH93" s="39"/>
      <c r="CGI93" s="39"/>
      <c r="CGJ93" s="39"/>
      <c r="CGK93" s="39"/>
      <c r="CGL93" s="39"/>
      <c r="CGM93" s="39"/>
      <c r="CGN93" s="39"/>
      <c r="CGO93" s="39"/>
      <c r="CGP93" s="39"/>
      <c r="CGQ93" s="39"/>
      <c r="CGR93" s="39"/>
      <c r="CGS93" s="39"/>
      <c r="CGT93" s="39"/>
      <c r="CGU93" s="39"/>
      <c r="CGV93" s="39"/>
      <c r="CGW93" s="39"/>
      <c r="CGX93" s="39"/>
      <c r="CGY93" s="39"/>
      <c r="CGZ93" s="39"/>
      <c r="CHA93" s="39"/>
      <c r="CHB93" s="39"/>
      <c r="CHC93" s="39"/>
      <c r="CHD93" s="39"/>
      <c r="CHE93" s="39"/>
      <c r="CHF93" s="39"/>
      <c r="CHG93" s="39"/>
      <c r="CHH93" s="39"/>
      <c r="CHI93" s="39"/>
      <c r="CHJ93" s="39"/>
      <c r="CHK93" s="39"/>
      <c r="CHL93" s="39"/>
      <c r="CHM93" s="39"/>
      <c r="CHN93" s="39"/>
      <c r="CHO93" s="39"/>
      <c r="CHP93" s="39"/>
      <c r="CHQ93" s="39"/>
      <c r="CHR93" s="39"/>
      <c r="CHS93" s="39"/>
      <c r="CHT93" s="39"/>
      <c r="CHU93" s="39"/>
      <c r="CHV93" s="39"/>
      <c r="CHW93" s="39"/>
      <c r="CHX93" s="39"/>
      <c r="CHY93" s="39"/>
      <c r="CHZ93" s="39"/>
      <c r="CIA93" s="39"/>
      <c r="CIB93" s="39"/>
      <c r="CIC93" s="39"/>
      <c r="CID93" s="39"/>
      <c r="CIE93" s="39"/>
      <c r="CIF93" s="39"/>
      <c r="CIG93" s="39"/>
      <c r="CIH93" s="39"/>
      <c r="CII93" s="39"/>
      <c r="CIJ93" s="39"/>
      <c r="CIK93" s="39"/>
      <c r="CIL93" s="39"/>
      <c r="CIM93" s="39"/>
      <c r="CIN93" s="39"/>
      <c r="CIO93" s="39"/>
      <c r="CIP93" s="39"/>
      <c r="CIQ93" s="39"/>
      <c r="CIR93" s="39"/>
      <c r="CIS93" s="39"/>
      <c r="CIT93" s="39"/>
      <c r="CIU93" s="39"/>
      <c r="CIV93" s="39"/>
      <c r="CIW93" s="39"/>
      <c r="CIX93" s="39"/>
      <c r="CIY93" s="39"/>
      <c r="CIZ93" s="39"/>
      <c r="CJA93" s="39"/>
      <c r="CJB93" s="39"/>
      <c r="CJC93" s="39"/>
      <c r="CJD93" s="39"/>
      <c r="CJE93" s="39"/>
      <c r="CJF93" s="39"/>
      <c r="CJG93" s="39"/>
      <c r="CJH93" s="39"/>
      <c r="CJI93" s="39"/>
      <c r="CJJ93" s="39"/>
      <c r="CJK93" s="39"/>
      <c r="CJL93" s="39"/>
      <c r="CJM93" s="39"/>
      <c r="CJN93" s="39"/>
      <c r="CJO93" s="39"/>
      <c r="CJP93" s="39"/>
      <c r="CJQ93" s="39"/>
      <c r="CJR93" s="39"/>
      <c r="CJS93" s="39"/>
      <c r="CJT93" s="39"/>
      <c r="CJU93" s="39"/>
      <c r="CJV93" s="39"/>
      <c r="CJW93" s="39"/>
      <c r="CJX93" s="39"/>
      <c r="CJY93" s="39"/>
      <c r="CJZ93" s="39"/>
      <c r="CKA93" s="39"/>
      <c r="CKB93" s="39"/>
      <c r="CKC93" s="39"/>
      <c r="CKD93" s="39"/>
      <c r="CKE93" s="39"/>
      <c r="CKF93" s="39"/>
      <c r="CKG93" s="39"/>
      <c r="CKH93" s="39"/>
      <c r="CKI93" s="39"/>
      <c r="CKJ93" s="39"/>
      <c r="CKK93" s="39"/>
      <c r="CKL93" s="39"/>
      <c r="CKM93" s="39"/>
      <c r="CKN93" s="39"/>
      <c r="CKO93" s="39"/>
      <c r="CKP93" s="39"/>
      <c r="CKQ93" s="39"/>
      <c r="CKR93" s="39"/>
      <c r="CKS93" s="39"/>
      <c r="CKT93" s="39"/>
      <c r="CKU93" s="39"/>
      <c r="CKV93" s="39"/>
      <c r="CKW93" s="39"/>
      <c r="CKX93" s="39"/>
      <c r="CKY93" s="39"/>
      <c r="CKZ93" s="39"/>
      <c r="CLA93" s="39"/>
      <c r="CLB93" s="39"/>
      <c r="CLC93" s="39"/>
      <c r="CLD93" s="39"/>
      <c r="CLE93" s="39"/>
      <c r="CLF93" s="39"/>
      <c r="CLG93" s="39"/>
      <c r="CLH93" s="39"/>
      <c r="CLI93" s="39"/>
      <c r="CLJ93" s="39"/>
      <c r="CLK93" s="39"/>
      <c r="CLL93" s="39"/>
      <c r="CLM93" s="39"/>
      <c r="CLN93" s="39"/>
      <c r="CLO93" s="39"/>
      <c r="CLP93" s="39"/>
      <c r="CLQ93" s="39"/>
      <c r="CLR93" s="39"/>
      <c r="CLS93" s="39"/>
      <c r="CLT93" s="39"/>
      <c r="CLU93" s="39"/>
      <c r="CLV93" s="39"/>
      <c r="CLW93" s="39"/>
      <c r="CLX93" s="39"/>
      <c r="CLY93" s="39"/>
      <c r="CLZ93" s="39"/>
      <c r="CMA93" s="39"/>
      <c r="CMB93" s="39"/>
      <c r="CMC93" s="39"/>
      <c r="CMD93" s="39"/>
      <c r="CME93" s="39"/>
      <c r="CMF93" s="39"/>
      <c r="CMG93" s="39"/>
      <c r="CMH93" s="39"/>
      <c r="CMI93" s="39"/>
      <c r="CMJ93" s="39"/>
      <c r="CMK93" s="39"/>
      <c r="CML93" s="39"/>
      <c r="CMM93" s="39"/>
      <c r="CMN93" s="39"/>
      <c r="CMO93" s="39"/>
      <c r="CMP93" s="39"/>
      <c r="CMQ93" s="39"/>
      <c r="CMR93" s="39"/>
      <c r="CMS93" s="39"/>
      <c r="CMT93" s="39"/>
      <c r="CMU93" s="39"/>
      <c r="CMV93" s="39"/>
      <c r="CMW93" s="39"/>
      <c r="CMX93" s="39"/>
      <c r="CMY93" s="39"/>
      <c r="CMZ93" s="39"/>
      <c r="CNA93" s="39"/>
      <c r="CNB93" s="39"/>
      <c r="CNC93" s="39"/>
      <c r="CND93" s="39"/>
      <c r="CNE93" s="39"/>
      <c r="CNF93" s="39"/>
      <c r="CNG93" s="39"/>
      <c r="CNH93" s="39"/>
      <c r="CNI93" s="39"/>
      <c r="CNJ93" s="39"/>
      <c r="CNK93" s="39"/>
      <c r="CNL93" s="39"/>
      <c r="CNM93" s="39"/>
      <c r="CNN93" s="39"/>
      <c r="CNO93" s="39"/>
      <c r="CNP93" s="39"/>
      <c r="CNQ93" s="39"/>
      <c r="CNR93" s="39"/>
      <c r="CNS93" s="39"/>
      <c r="CNT93" s="39"/>
      <c r="CNU93" s="39"/>
      <c r="CNV93" s="39"/>
      <c r="CNW93" s="39"/>
      <c r="CNX93" s="39"/>
      <c r="CNY93" s="39"/>
      <c r="CNZ93" s="39"/>
      <c r="COA93" s="39"/>
      <c r="COB93" s="39"/>
      <c r="COC93" s="39"/>
      <c r="COD93" s="39"/>
      <c r="COE93" s="39"/>
      <c r="COF93" s="39"/>
      <c r="COG93" s="39"/>
      <c r="COH93" s="39"/>
      <c r="COI93" s="39"/>
      <c r="COJ93" s="39"/>
      <c r="COK93" s="39"/>
      <c r="COL93" s="39"/>
      <c r="COM93" s="39"/>
      <c r="CON93" s="39"/>
      <c r="COO93" s="39"/>
      <c r="COP93" s="39"/>
      <c r="COQ93" s="39"/>
      <c r="COR93" s="39"/>
      <c r="COS93" s="39"/>
      <c r="COT93" s="39"/>
      <c r="COU93" s="39"/>
      <c r="COV93" s="39"/>
      <c r="COW93" s="39"/>
      <c r="COX93" s="39"/>
      <c r="COY93" s="39"/>
      <c r="COZ93" s="39"/>
      <c r="CPA93" s="39"/>
      <c r="CPB93" s="39"/>
      <c r="CPC93" s="39"/>
      <c r="CPD93" s="39"/>
      <c r="CPE93" s="39"/>
      <c r="CPF93" s="39"/>
      <c r="CPG93" s="39"/>
      <c r="CPH93" s="39"/>
      <c r="CPI93" s="39"/>
      <c r="CPJ93" s="39"/>
      <c r="CPK93" s="39"/>
      <c r="CPL93" s="39"/>
      <c r="CPM93" s="39"/>
      <c r="CPN93" s="39"/>
      <c r="CPO93" s="39"/>
      <c r="CPP93" s="39"/>
      <c r="CPQ93" s="39"/>
      <c r="CPR93" s="39"/>
      <c r="CPS93" s="39"/>
      <c r="CPT93" s="39"/>
      <c r="CPU93" s="39"/>
      <c r="CPV93" s="39"/>
      <c r="CPW93" s="39"/>
      <c r="CPX93" s="39"/>
      <c r="CPY93" s="39"/>
      <c r="CPZ93" s="39"/>
      <c r="CQA93" s="39"/>
      <c r="CQB93" s="39"/>
      <c r="CQC93" s="39"/>
      <c r="CQD93" s="39"/>
      <c r="CQE93" s="39"/>
      <c r="CQF93" s="39"/>
      <c r="CQG93" s="39"/>
      <c r="CQH93" s="39"/>
      <c r="CQI93" s="39"/>
      <c r="CQJ93" s="39"/>
      <c r="CQK93" s="39"/>
      <c r="CQL93" s="39"/>
      <c r="CQM93" s="39"/>
      <c r="CQN93" s="39"/>
      <c r="CQO93" s="39"/>
      <c r="CQP93" s="39"/>
      <c r="CQQ93" s="39"/>
      <c r="CQR93" s="39"/>
      <c r="CQS93" s="39"/>
      <c r="CQT93" s="39"/>
      <c r="CQU93" s="39"/>
      <c r="CQV93" s="39"/>
      <c r="CQW93" s="39"/>
      <c r="CQX93" s="39"/>
      <c r="CQY93" s="39"/>
      <c r="CQZ93" s="39"/>
      <c r="CRA93" s="39"/>
      <c r="CRB93" s="39"/>
      <c r="CRC93" s="39"/>
      <c r="CRD93" s="39"/>
      <c r="CRE93" s="39"/>
      <c r="CRF93" s="39"/>
      <c r="CRG93" s="39"/>
      <c r="CRH93" s="39"/>
      <c r="CRI93" s="39"/>
      <c r="CRJ93" s="39"/>
      <c r="CRK93" s="39"/>
      <c r="CRL93" s="39"/>
      <c r="CRM93" s="39"/>
      <c r="CRN93" s="39"/>
      <c r="CRO93" s="39"/>
      <c r="CRP93" s="39"/>
      <c r="CRQ93" s="39"/>
      <c r="CRR93" s="39"/>
      <c r="CRS93" s="39"/>
      <c r="CRT93" s="39"/>
      <c r="CRU93" s="39"/>
      <c r="CRV93" s="39"/>
      <c r="CRW93" s="39"/>
      <c r="CRX93" s="39"/>
      <c r="CRY93" s="39"/>
      <c r="CRZ93" s="39"/>
      <c r="CSA93" s="39"/>
      <c r="CSB93" s="39"/>
      <c r="CSC93" s="39"/>
      <c r="CSD93" s="39"/>
      <c r="CSE93" s="39"/>
      <c r="CSF93" s="39"/>
      <c r="CSG93" s="39"/>
      <c r="CSH93" s="39"/>
      <c r="CSI93" s="39"/>
      <c r="CSJ93" s="39"/>
      <c r="CSK93" s="39"/>
      <c r="CSL93" s="39"/>
      <c r="CSM93" s="39"/>
      <c r="CSN93" s="39"/>
      <c r="CSO93" s="39"/>
      <c r="CSP93" s="39"/>
      <c r="CSQ93" s="39"/>
      <c r="CSR93" s="39"/>
      <c r="CSS93" s="39"/>
      <c r="CST93" s="39"/>
      <c r="CSU93" s="39"/>
      <c r="CSV93" s="39"/>
      <c r="CSW93" s="39"/>
      <c r="CSX93" s="39"/>
      <c r="CSY93" s="39"/>
      <c r="CSZ93" s="39"/>
      <c r="CTA93" s="39"/>
      <c r="CTB93" s="39"/>
      <c r="CTC93" s="39"/>
      <c r="CTD93" s="39"/>
      <c r="CTE93" s="39"/>
      <c r="CTF93" s="39"/>
      <c r="CTG93" s="39"/>
      <c r="CTH93" s="39"/>
      <c r="CTI93" s="39"/>
      <c r="CTJ93" s="39"/>
      <c r="CTK93" s="39"/>
      <c r="CTL93" s="39"/>
      <c r="CTM93" s="39"/>
      <c r="CTN93" s="39"/>
      <c r="CTO93" s="39"/>
      <c r="CTP93" s="39"/>
      <c r="CTQ93" s="39"/>
      <c r="CTR93" s="39"/>
      <c r="CTS93" s="39"/>
      <c r="CTT93" s="39"/>
      <c r="CTU93" s="39"/>
      <c r="CTV93" s="39"/>
      <c r="CTW93" s="39"/>
      <c r="CTX93" s="39"/>
      <c r="CTY93" s="39"/>
      <c r="CTZ93" s="39"/>
      <c r="CUA93" s="39"/>
      <c r="CUB93" s="39"/>
      <c r="CUC93" s="39"/>
      <c r="CUD93" s="39"/>
      <c r="CUE93" s="39"/>
      <c r="CUF93" s="39"/>
      <c r="CUG93" s="39"/>
      <c r="CUH93" s="39"/>
      <c r="CUI93" s="39"/>
      <c r="CUJ93" s="39"/>
      <c r="CUK93" s="39"/>
      <c r="CUL93" s="39"/>
      <c r="CUM93" s="39"/>
      <c r="CUN93" s="39"/>
      <c r="CUO93" s="39"/>
      <c r="CUP93" s="39"/>
      <c r="CUQ93" s="39"/>
      <c r="CUR93" s="39"/>
      <c r="CUS93" s="39"/>
      <c r="CUT93" s="39"/>
      <c r="CUU93" s="39"/>
      <c r="CUV93" s="39"/>
      <c r="CUW93" s="39"/>
      <c r="CUX93" s="39"/>
      <c r="CUY93" s="39"/>
      <c r="CUZ93" s="39"/>
      <c r="CVA93" s="39"/>
      <c r="CVB93" s="39"/>
      <c r="CVC93" s="39"/>
      <c r="CVD93" s="39"/>
      <c r="CVE93" s="39"/>
      <c r="CVF93" s="39"/>
      <c r="CVG93" s="39"/>
      <c r="CVH93" s="39"/>
      <c r="CVI93" s="39"/>
      <c r="CVJ93" s="39"/>
      <c r="CVK93" s="39"/>
      <c r="CVL93" s="39"/>
      <c r="CVM93" s="39"/>
      <c r="CVN93" s="39"/>
      <c r="CVO93" s="39"/>
      <c r="CVP93" s="39"/>
      <c r="CVQ93" s="39"/>
      <c r="CVR93" s="39"/>
      <c r="CVS93" s="39"/>
      <c r="CVT93" s="39"/>
      <c r="CVU93" s="39"/>
      <c r="CVV93" s="39"/>
      <c r="CVW93" s="39"/>
      <c r="CVX93" s="39"/>
      <c r="CVY93" s="39"/>
      <c r="CVZ93" s="39"/>
      <c r="CWA93" s="39"/>
      <c r="CWB93" s="39"/>
      <c r="CWC93" s="39"/>
      <c r="CWD93" s="39"/>
      <c r="CWE93" s="39"/>
      <c r="CWF93" s="39"/>
      <c r="CWG93" s="39"/>
      <c r="CWH93" s="39"/>
      <c r="CWI93" s="39"/>
      <c r="CWJ93" s="39"/>
      <c r="CWK93" s="39"/>
      <c r="CWL93" s="39"/>
      <c r="CWM93" s="39"/>
      <c r="CWN93" s="39"/>
      <c r="CWO93" s="39"/>
      <c r="CWP93" s="39"/>
      <c r="CWQ93" s="39"/>
      <c r="CWR93" s="39"/>
      <c r="CWS93" s="39"/>
      <c r="CWT93" s="39"/>
      <c r="CWU93" s="39"/>
      <c r="CWV93" s="39"/>
      <c r="CWW93" s="39"/>
      <c r="CWX93" s="39"/>
      <c r="CWY93" s="39"/>
      <c r="CWZ93" s="39"/>
      <c r="CXA93" s="39"/>
      <c r="CXB93" s="39"/>
      <c r="CXC93" s="39"/>
      <c r="CXD93" s="39"/>
      <c r="CXE93" s="39"/>
      <c r="CXF93" s="39"/>
      <c r="CXG93" s="39"/>
      <c r="CXH93" s="39"/>
      <c r="CXI93" s="39"/>
      <c r="CXJ93" s="39"/>
      <c r="CXK93" s="39"/>
      <c r="CXL93" s="39"/>
      <c r="CXM93" s="39"/>
      <c r="CXN93" s="39"/>
      <c r="CXO93" s="39"/>
      <c r="CXP93" s="39"/>
      <c r="CXQ93" s="39"/>
      <c r="CXR93" s="39"/>
      <c r="CXS93" s="39"/>
      <c r="CXT93" s="39"/>
      <c r="CXU93" s="39"/>
      <c r="CXV93" s="39"/>
      <c r="CXW93" s="39"/>
      <c r="CXX93" s="39"/>
      <c r="CXY93" s="39"/>
      <c r="CXZ93" s="39"/>
      <c r="CYA93" s="39"/>
      <c r="CYB93" s="39"/>
      <c r="CYC93" s="39"/>
      <c r="CYD93" s="39"/>
      <c r="CYE93" s="39"/>
      <c r="CYF93" s="39"/>
      <c r="CYG93" s="39"/>
      <c r="CYH93" s="39"/>
      <c r="CYI93" s="39"/>
      <c r="CYJ93" s="39"/>
      <c r="CYK93" s="39"/>
      <c r="CYL93" s="39"/>
      <c r="CYM93" s="39"/>
      <c r="CYN93" s="39"/>
      <c r="CYO93" s="39"/>
      <c r="CYP93" s="39"/>
      <c r="CYQ93" s="39"/>
      <c r="CYR93" s="39"/>
      <c r="CYS93" s="39"/>
      <c r="CYT93" s="39"/>
      <c r="CYU93" s="39"/>
      <c r="CYV93" s="39"/>
      <c r="CYW93" s="39"/>
      <c r="CYX93" s="39"/>
      <c r="CYY93" s="39"/>
      <c r="CYZ93" s="39"/>
      <c r="CZA93" s="39"/>
      <c r="CZB93" s="39"/>
      <c r="CZC93" s="39"/>
      <c r="CZD93" s="39"/>
      <c r="CZE93" s="39"/>
      <c r="CZF93" s="39"/>
      <c r="CZG93" s="39"/>
      <c r="CZH93" s="39"/>
      <c r="CZI93" s="39"/>
      <c r="CZJ93" s="39"/>
      <c r="CZK93" s="39"/>
      <c r="CZL93" s="39"/>
      <c r="CZM93" s="39"/>
      <c r="CZN93" s="39"/>
      <c r="CZO93" s="39"/>
      <c r="CZP93" s="39"/>
      <c r="CZQ93" s="39"/>
      <c r="CZR93" s="39"/>
      <c r="CZS93" s="39"/>
      <c r="CZT93" s="39"/>
      <c r="CZU93" s="39"/>
      <c r="CZV93" s="39"/>
      <c r="CZW93" s="39"/>
      <c r="CZX93" s="39"/>
      <c r="CZY93" s="39"/>
      <c r="CZZ93" s="39"/>
      <c r="DAA93" s="39"/>
      <c r="DAB93" s="39"/>
      <c r="DAC93" s="39"/>
      <c r="DAD93" s="39"/>
      <c r="DAE93" s="39"/>
      <c r="DAF93" s="39"/>
      <c r="DAG93" s="39"/>
      <c r="DAH93" s="39"/>
      <c r="DAI93" s="39"/>
      <c r="DAJ93" s="39"/>
      <c r="DAK93" s="39"/>
      <c r="DAL93" s="39"/>
      <c r="DAM93" s="39"/>
      <c r="DAN93" s="39"/>
      <c r="DAO93" s="39"/>
      <c r="DAP93" s="39"/>
      <c r="DAQ93" s="39"/>
      <c r="DAR93" s="39"/>
      <c r="DAS93" s="39"/>
      <c r="DAT93" s="39"/>
      <c r="DAU93" s="39"/>
      <c r="DAV93" s="39"/>
      <c r="DAW93" s="39"/>
      <c r="DAX93" s="39"/>
      <c r="DAY93" s="39"/>
      <c r="DAZ93" s="39"/>
      <c r="DBA93" s="39"/>
      <c r="DBB93" s="39"/>
      <c r="DBC93" s="39"/>
      <c r="DBD93" s="39"/>
      <c r="DBE93" s="39"/>
      <c r="DBF93" s="39"/>
      <c r="DBG93" s="39"/>
      <c r="DBH93" s="39"/>
      <c r="DBI93" s="39"/>
      <c r="DBJ93" s="39"/>
      <c r="DBK93" s="39"/>
      <c r="DBL93" s="39"/>
      <c r="DBM93" s="39"/>
      <c r="DBN93" s="39"/>
      <c r="DBO93" s="39"/>
      <c r="DBP93" s="39"/>
      <c r="DBQ93" s="39"/>
      <c r="DBR93" s="39"/>
      <c r="DBS93" s="39"/>
      <c r="DBT93" s="39"/>
      <c r="DBU93" s="39"/>
      <c r="DBV93" s="39"/>
      <c r="DBW93" s="39"/>
      <c r="DBX93" s="39"/>
      <c r="DBY93" s="39"/>
      <c r="DBZ93" s="39"/>
      <c r="DCA93" s="39"/>
      <c r="DCB93" s="39"/>
      <c r="DCC93" s="39"/>
      <c r="DCD93" s="39"/>
      <c r="DCE93" s="39"/>
      <c r="DCF93" s="39"/>
      <c r="DCG93" s="39"/>
      <c r="DCH93" s="39"/>
      <c r="DCI93" s="39"/>
      <c r="DCJ93" s="39"/>
      <c r="DCK93" s="39"/>
      <c r="DCL93" s="39"/>
      <c r="DCM93" s="39"/>
      <c r="DCN93" s="39"/>
      <c r="DCO93" s="39"/>
      <c r="DCP93" s="39"/>
      <c r="DCQ93" s="39"/>
      <c r="DCR93" s="39"/>
      <c r="DCS93" s="39"/>
      <c r="DCT93" s="39"/>
      <c r="DCU93" s="39"/>
      <c r="DCV93" s="39"/>
      <c r="DCW93" s="39"/>
      <c r="DCX93" s="39"/>
      <c r="DCY93" s="39"/>
      <c r="DCZ93" s="39"/>
      <c r="DDA93" s="39"/>
      <c r="DDB93" s="39"/>
      <c r="DDC93" s="39"/>
      <c r="DDD93" s="39"/>
      <c r="DDE93" s="39"/>
      <c r="DDF93" s="39"/>
      <c r="DDG93" s="39"/>
      <c r="DDH93" s="39"/>
      <c r="DDI93" s="39"/>
      <c r="DDJ93" s="39"/>
      <c r="DDK93" s="39"/>
      <c r="DDL93" s="39"/>
      <c r="DDM93" s="39"/>
      <c r="DDN93" s="39"/>
      <c r="DDO93" s="39"/>
      <c r="DDP93" s="39"/>
      <c r="DDQ93" s="39"/>
      <c r="DDR93" s="39"/>
      <c r="DDS93" s="39"/>
      <c r="DDT93" s="39"/>
      <c r="DDU93" s="39"/>
      <c r="DDV93" s="39"/>
      <c r="DDW93" s="39"/>
      <c r="DDX93" s="39"/>
      <c r="DDY93" s="39"/>
      <c r="DDZ93" s="39"/>
      <c r="DEA93" s="39"/>
      <c r="DEB93" s="39"/>
      <c r="DEC93" s="39"/>
      <c r="DED93" s="39"/>
      <c r="DEE93" s="39"/>
      <c r="DEF93" s="39"/>
      <c r="DEG93" s="39"/>
      <c r="DEH93" s="39"/>
      <c r="DEI93" s="39"/>
      <c r="DEJ93" s="39"/>
      <c r="DEK93" s="39"/>
      <c r="DEL93" s="39"/>
      <c r="DEM93" s="39"/>
      <c r="DEN93" s="39"/>
      <c r="DEO93" s="39"/>
      <c r="DEP93" s="39"/>
      <c r="DEQ93" s="39"/>
      <c r="DER93" s="39"/>
      <c r="DES93" s="39"/>
      <c r="DET93" s="39"/>
      <c r="DEU93" s="39"/>
      <c r="DEV93" s="39"/>
      <c r="DEW93" s="39"/>
      <c r="DEX93" s="39"/>
      <c r="DEY93" s="39"/>
      <c r="DEZ93" s="39"/>
      <c r="DFA93" s="39"/>
      <c r="DFB93" s="39"/>
      <c r="DFC93" s="39"/>
      <c r="DFD93" s="39"/>
      <c r="DFE93" s="39"/>
      <c r="DFF93" s="39"/>
      <c r="DFG93" s="39"/>
      <c r="DFH93" s="39"/>
      <c r="DFI93" s="39"/>
      <c r="DFJ93" s="39"/>
      <c r="DFK93" s="39"/>
      <c r="DFL93" s="39"/>
      <c r="DFM93" s="39"/>
      <c r="DFN93" s="39"/>
      <c r="DFO93" s="39"/>
      <c r="DFP93" s="39"/>
      <c r="DFQ93" s="39"/>
      <c r="DFR93" s="39"/>
      <c r="DFS93" s="39"/>
      <c r="DFT93" s="39"/>
      <c r="DFU93" s="39"/>
      <c r="DFV93" s="39"/>
      <c r="DFW93" s="39"/>
      <c r="DFX93" s="39"/>
      <c r="DFY93" s="39"/>
      <c r="DFZ93" s="39"/>
      <c r="DGA93" s="39"/>
      <c r="DGB93" s="39"/>
      <c r="DGC93" s="39"/>
      <c r="DGD93" s="39"/>
      <c r="DGE93" s="39"/>
      <c r="DGF93" s="39"/>
      <c r="DGG93" s="39"/>
      <c r="DGH93" s="39"/>
      <c r="DGI93" s="39"/>
      <c r="DGJ93" s="39"/>
      <c r="DGK93" s="39"/>
      <c r="DGL93" s="39"/>
      <c r="DGM93" s="39"/>
      <c r="DGN93" s="39"/>
      <c r="DGO93" s="39"/>
      <c r="DGP93" s="39"/>
      <c r="DGQ93" s="39"/>
      <c r="DGR93" s="39"/>
      <c r="DGS93" s="39"/>
      <c r="DGT93" s="39"/>
      <c r="DGU93" s="39"/>
      <c r="DGV93" s="39"/>
      <c r="DGW93" s="39"/>
      <c r="DGX93" s="39"/>
      <c r="DGY93" s="39"/>
      <c r="DGZ93" s="39"/>
      <c r="DHA93" s="39"/>
      <c r="DHB93" s="39"/>
      <c r="DHC93" s="39"/>
      <c r="DHD93" s="39"/>
      <c r="DHE93" s="39"/>
      <c r="DHF93" s="39"/>
      <c r="DHG93" s="39"/>
      <c r="DHH93" s="39"/>
      <c r="DHI93" s="39"/>
      <c r="DHJ93" s="39"/>
      <c r="DHK93" s="39"/>
      <c r="DHL93" s="39"/>
      <c r="DHM93" s="39"/>
      <c r="DHN93" s="39"/>
      <c r="DHO93" s="39"/>
      <c r="DHP93" s="39"/>
      <c r="DHQ93" s="39"/>
      <c r="DHR93" s="39"/>
      <c r="DHS93" s="39"/>
      <c r="DHT93" s="39"/>
      <c r="DHU93" s="39"/>
      <c r="DHV93" s="39"/>
      <c r="DHW93" s="39"/>
      <c r="DHX93" s="39"/>
      <c r="DHY93" s="39"/>
      <c r="DHZ93" s="39"/>
      <c r="DIA93" s="39"/>
      <c r="DIB93" s="39"/>
      <c r="DIC93" s="39"/>
      <c r="DID93" s="39"/>
      <c r="DIE93" s="39"/>
      <c r="DIF93" s="39"/>
      <c r="DIG93" s="39"/>
      <c r="DIH93" s="39"/>
      <c r="DII93" s="39"/>
      <c r="DIJ93" s="39"/>
      <c r="DIK93" s="39"/>
      <c r="DIL93" s="39"/>
      <c r="DIM93" s="39"/>
      <c r="DIN93" s="39"/>
      <c r="DIO93" s="39"/>
      <c r="DIP93" s="39"/>
      <c r="DIQ93" s="39"/>
      <c r="DIR93" s="39"/>
      <c r="DIS93" s="39"/>
      <c r="DIT93" s="39"/>
      <c r="DIU93" s="39"/>
      <c r="DIV93" s="39"/>
      <c r="DIW93" s="39"/>
      <c r="DIX93" s="39"/>
      <c r="DIY93" s="39"/>
      <c r="DIZ93" s="39"/>
      <c r="DJA93" s="39"/>
      <c r="DJB93" s="39"/>
      <c r="DJC93" s="39"/>
      <c r="DJD93" s="39"/>
      <c r="DJE93" s="39"/>
      <c r="DJF93" s="39"/>
      <c r="DJG93" s="39"/>
      <c r="DJH93" s="39"/>
      <c r="DJI93" s="39"/>
      <c r="DJJ93" s="39"/>
      <c r="DJK93" s="39"/>
      <c r="DJL93" s="39"/>
      <c r="DJM93" s="39"/>
      <c r="DJN93" s="39"/>
      <c r="DJO93" s="39"/>
      <c r="DJP93" s="39"/>
      <c r="DJQ93" s="39"/>
      <c r="DJR93" s="39"/>
      <c r="DJS93" s="39"/>
      <c r="DJT93" s="39"/>
      <c r="DJU93" s="39"/>
      <c r="DJV93" s="39"/>
      <c r="DJW93" s="39"/>
      <c r="DJX93" s="39"/>
      <c r="DJY93" s="39"/>
      <c r="DJZ93" s="39"/>
      <c r="DKA93" s="39"/>
      <c r="DKB93" s="39"/>
      <c r="DKC93" s="39"/>
      <c r="DKD93" s="39"/>
      <c r="DKE93" s="39"/>
      <c r="DKF93" s="39"/>
      <c r="DKG93" s="39"/>
      <c r="DKH93" s="39"/>
      <c r="DKI93" s="39"/>
      <c r="DKJ93" s="39"/>
      <c r="DKK93" s="39"/>
      <c r="DKL93" s="39"/>
      <c r="DKM93" s="39"/>
      <c r="DKN93" s="39"/>
      <c r="DKO93" s="39"/>
      <c r="DKP93" s="39"/>
      <c r="DKQ93" s="39"/>
      <c r="DKR93" s="39"/>
      <c r="DKS93" s="39"/>
      <c r="DKT93" s="39"/>
      <c r="DKU93" s="39"/>
      <c r="DKV93" s="39"/>
      <c r="DKW93" s="39"/>
      <c r="DKX93" s="39"/>
      <c r="DKY93" s="39"/>
      <c r="DKZ93" s="39"/>
      <c r="DLA93" s="39"/>
      <c r="DLB93" s="39"/>
      <c r="DLC93" s="39"/>
      <c r="DLD93" s="39"/>
      <c r="DLE93" s="39"/>
      <c r="DLF93" s="39"/>
      <c r="DLG93" s="39"/>
      <c r="DLH93" s="39"/>
      <c r="DLI93" s="39"/>
      <c r="DLJ93" s="39"/>
      <c r="DLK93" s="39"/>
      <c r="DLL93" s="39"/>
      <c r="DLM93" s="39"/>
      <c r="DLN93" s="39"/>
      <c r="DLO93" s="39"/>
      <c r="DLP93" s="39"/>
      <c r="DLQ93" s="39"/>
      <c r="DLR93" s="39"/>
      <c r="DLS93" s="39"/>
      <c r="DLT93" s="39"/>
      <c r="DLU93" s="39"/>
      <c r="DLV93" s="39"/>
      <c r="DLW93" s="39"/>
      <c r="DLX93" s="39"/>
      <c r="DLY93" s="39"/>
      <c r="DLZ93" s="39"/>
      <c r="DMA93" s="39"/>
      <c r="DMB93" s="39"/>
      <c r="DMC93" s="39"/>
      <c r="DMD93" s="39"/>
      <c r="DME93" s="39"/>
      <c r="DMF93" s="39"/>
      <c r="DMG93" s="39"/>
      <c r="DMH93" s="39"/>
      <c r="DMI93" s="39"/>
      <c r="DMJ93" s="39"/>
      <c r="DMK93" s="39"/>
      <c r="DML93" s="39"/>
      <c r="DMM93" s="39"/>
      <c r="DMN93" s="39"/>
      <c r="DMO93" s="39"/>
      <c r="DMP93" s="39"/>
      <c r="DMQ93" s="39"/>
      <c r="DMR93" s="39"/>
      <c r="DMS93" s="39"/>
      <c r="DMT93" s="39"/>
      <c r="DMU93" s="39"/>
      <c r="DMV93" s="39"/>
      <c r="DMW93" s="39"/>
      <c r="DMX93" s="39"/>
      <c r="DMY93" s="39"/>
      <c r="DMZ93" s="39"/>
      <c r="DNA93" s="39"/>
      <c r="DNB93" s="39"/>
      <c r="DNC93" s="39"/>
      <c r="DND93" s="39"/>
      <c r="DNE93" s="39"/>
      <c r="DNF93" s="39"/>
      <c r="DNG93" s="39"/>
      <c r="DNH93" s="39"/>
      <c r="DNI93" s="39"/>
      <c r="DNJ93" s="39"/>
      <c r="DNK93" s="39"/>
      <c r="DNL93" s="39"/>
      <c r="DNM93" s="39"/>
      <c r="DNN93" s="39"/>
      <c r="DNO93" s="39"/>
      <c r="DNP93" s="39"/>
      <c r="DNQ93" s="39"/>
      <c r="DNR93" s="39"/>
      <c r="DNS93" s="39"/>
      <c r="DNT93" s="39"/>
      <c r="DNU93" s="39"/>
      <c r="DNV93" s="39"/>
      <c r="DNW93" s="39"/>
      <c r="DNX93" s="39"/>
      <c r="DNY93" s="39"/>
      <c r="DNZ93" s="39"/>
      <c r="DOA93" s="39"/>
      <c r="DOB93" s="39"/>
      <c r="DOC93" s="39"/>
      <c r="DOD93" s="39"/>
      <c r="DOE93" s="39"/>
      <c r="DOF93" s="39"/>
      <c r="DOG93" s="39"/>
      <c r="DOH93" s="39"/>
      <c r="DOI93" s="39"/>
      <c r="DOJ93" s="39"/>
      <c r="DOK93" s="39"/>
      <c r="DOL93" s="39"/>
      <c r="DOM93" s="39"/>
      <c r="DON93" s="39"/>
      <c r="DOO93" s="39"/>
      <c r="DOP93" s="39"/>
      <c r="DOQ93" s="39"/>
      <c r="DOR93" s="39"/>
      <c r="DOS93" s="39"/>
      <c r="DOT93" s="39"/>
      <c r="DOU93" s="39"/>
      <c r="DOV93" s="39"/>
      <c r="DOW93" s="39"/>
      <c r="DOX93" s="39"/>
      <c r="DOY93" s="39"/>
      <c r="DOZ93" s="39"/>
      <c r="DPA93" s="39"/>
      <c r="DPB93" s="39"/>
      <c r="DPC93" s="39"/>
      <c r="DPD93" s="39"/>
      <c r="DPE93" s="39"/>
      <c r="DPF93" s="39"/>
      <c r="DPG93" s="39"/>
      <c r="DPH93" s="39"/>
      <c r="DPI93" s="39"/>
      <c r="DPJ93" s="39"/>
      <c r="DPK93" s="39"/>
      <c r="DPL93" s="39"/>
      <c r="DPM93" s="39"/>
      <c r="DPN93" s="39"/>
      <c r="DPO93" s="39"/>
      <c r="DPP93" s="39"/>
      <c r="DPQ93" s="39"/>
      <c r="DPR93" s="39"/>
      <c r="DPS93" s="39"/>
      <c r="DPT93" s="39"/>
      <c r="DPU93" s="39"/>
      <c r="DPV93" s="39"/>
      <c r="DPW93" s="39"/>
      <c r="DPX93" s="39"/>
      <c r="DPY93" s="39"/>
      <c r="DPZ93" s="39"/>
      <c r="DQA93" s="39"/>
      <c r="DQB93" s="39"/>
      <c r="DQC93" s="39"/>
      <c r="DQD93" s="39"/>
      <c r="DQE93" s="39"/>
      <c r="DQF93" s="39"/>
      <c r="DQG93" s="39"/>
      <c r="DQH93" s="39"/>
      <c r="DQI93" s="39"/>
      <c r="DQJ93" s="39"/>
      <c r="DQK93" s="39"/>
      <c r="DQL93" s="39"/>
      <c r="DQM93" s="39"/>
      <c r="DQN93" s="39"/>
      <c r="DQO93" s="39"/>
      <c r="DQP93" s="39"/>
      <c r="DQQ93" s="39"/>
      <c r="DQR93" s="39"/>
      <c r="DQS93" s="39"/>
      <c r="DQT93" s="39"/>
      <c r="DQU93" s="39"/>
      <c r="DQV93" s="39"/>
      <c r="DQW93" s="39"/>
      <c r="DQX93" s="39"/>
      <c r="DQY93" s="39"/>
      <c r="DQZ93" s="39"/>
      <c r="DRA93" s="39"/>
      <c r="DRB93" s="39"/>
      <c r="DRC93" s="39"/>
      <c r="DRD93" s="39"/>
      <c r="DRE93" s="39"/>
      <c r="DRF93" s="39"/>
      <c r="DRG93" s="39"/>
      <c r="DRH93" s="39"/>
      <c r="DRI93" s="39"/>
      <c r="DRJ93" s="39"/>
      <c r="DRK93" s="39"/>
      <c r="DRL93" s="39"/>
      <c r="DRM93" s="39"/>
      <c r="DRN93" s="39"/>
      <c r="DRO93" s="39"/>
      <c r="DRP93" s="39"/>
      <c r="DRQ93" s="39"/>
      <c r="DRR93" s="39"/>
      <c r="DRS93" s="39"/>
      <c r="DRT93" s="39"/>
      <c r="DRU93" s="39"/>
      <c r="DRV93" s="39"/>
      <c r="DRW93" s="39"/>
      <c r="DRX93" s="39"/>
      <c r="DRY93" s="39"/>
      <c r="DRZ93" s="39"/>
      <c r="DSA93" s="39"/>
      <c r="DSB93" s="39"/>
      <c r="DSC93" s="39"/>
      <c r="DSD93" s="39"/>
      <c r="DSE93" s="39"/>
      <c r="DSF93" s="39"/>
      <c r="DSG93" s="39"/>
      <c r="DSH93" s="39"/>
      <c r="DSI93" s="39"/>
      <c r="DSJ93" s="39"/>
      <c r="DSK93" s="39"/>
      <c r="DSL93" s="39"/>
      <c r="DSM93" s="39"/>
      <c r="DSN93" s="39"/>
      <c r="DSO93" s="39"/>
      <c r="DSP93" s="39"/>
      <c r="DSQ93" s="39"/>
      <c r="DSR93" s="39"/>
      <c r="DSS93" s="39"/>
      <c r="DST93" s="39"/>
      <c r="DSU93" s="39"/>
      <c r="DSV93" s="39"/>
      <c r="DSW93" s="39"/>
      <c r="DSX93" s="39"/>
      <c r="DSY93" s="39"/>
    </row>
    <row r="94" spans="1:3223" s="48" customFormat="1" ht="38.25" outlineLevel="1" x14ac:dyDescent="0.2">
      <c r="A94" s="21" t="s">
        <v>44</v>
      </c>
      <c r="B94" s="22" t="s">
        <v>45</v>
      </c>
      <c r="C94" s="23">
        <v>249000</v>
      </c>
      <c r="D94" s="23">
        <v>249000</v>
      </c>
      <c r="E94" s="14">
        <v>249000</v>
      </c>
      <c r="F94" s="23">
        <f>E94-C94</f>
        <v>0</v>
      </c>
      <c r="G94" s="82">
        <f t="shared" si="1"/>
        <v>1</v>
      </c>
      <c r="H94" s="15">
        <f t="shared" si="2"/>
        <v>0</v>
      </c>
      <c r="I94" s="28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  <c r="GE94" s="39"/>
      <c r="GF94" s="39"/>
      <c r="GG94" s="39"/>
      <c r="GH94" s="39"/>
      <c r="GI94" s="39"/>
      <c r="GJ94" s="39"/>
      <c r="GK94" s="39"/>
      <c r="GL94" s="39"/>
      <c r="GM94" s="39"/>
      <c r="GN94" s="39"/>
      <c r="GO94" s="39"/>
      <c r="GP94" s="39"/>
      <c r="GQ94" s="39"/>
      <c r="GR94" s="39"/>
      <c r="GS94" s="39"/>
      <c r="GT94" s="39"/>
      <c r="GU94" s="39"/>
      <c r="GV94" s="39"/>
      <c r="GW94" s="39"/>
      <c r="GX94" s="39"/>
      <c r="GY94" s="39"/>
      <c r="GZ94" s="39"/>
      <c r="HA94" s="39"/>
      <c r="HB94" s="39"/>
      <c r="HC94" s="39"/>
      <c r="HD94" s="39"/>
      <c r="HE94" s="39"/>
      <c r="HF94" s="39"/>
      <c r="HG94" s="39"/>
      <c r="HH94" s="39"/>
      <c r="HI94" s="39"/>
      <c r="HJ94" s="39"/>
      <c r="HK94" s="39"/>
      <c r="HL94" s="39"/>
      <c r="HM94" s="39"/>
      <c r="HN94" s="39"/>
      <c r="HO94" s="39"/>
      <c r="HP94" s="39"/>
      <c r="HQ94" s="39"/>
      <c r="HR94" s="39"/>
      <c r="HS94" s="39"/>
      <c r="HT94" s="39"/>
      <c r="HU94" s="39"/>
      <c r="HV94" s="39"/>
      <c r="HW94" s="39"/>
      <c r="HX94" s="39"/>
      <c r="HY94" s="39"/>
      <c r="HZ94" s="39"/>
      <c r="IA94" s="39"/>
      <c r="IB94" s="39"/>
      <c r="IC94" s="39"/>
      <c r="ID94" s="39"/>
      <c r="IE94" s="39"/>
      <c r="IF94" s="39"/>
      <c r="IG94" s="39"/>
      <c r="IH94" s="39"/>
      <c r="II94" s="39"/>
      <c r="IJ94" s="39"/>
      <c r="IK94" s="39"/>
      <c r="IL94" s="39"/>
      <c r="IM94" s="39"/>
      <c r="IN94" s="39"/>
      <c r="IO94" s="39"/>
      <c r="IP94" s="39"/>
      <c r="IQ94" s="39"/>
      <c r="IR94" s="39"/>
      <c r="IS94" s="39"/>
      <c r="IT94" s="39"/>
      <c r="IU94" s="39"/>
      <c r="IV94" s="39"/>
      <c r="IW94" s="39"/>
      <c r="IX94" s="39"/>
      <c r="IY94" s="39"/>
      <c r="IZ94" s="39"/>
      <c r="JA94" s="39"/>
      <c r="JB94" s="39"/>
      <c r="JC94" s="39"/>
      <c r="JD94" s="39"/>
      <c r="JE94" s="39"/>
      <c r="JF94" s="39"/>
      <c r="JG94" s="39"/>
      <c r="JH94" s="39"/>
      <c r="JI94" s="39"/>
      <c r="JJ94" s="39"/>
      <c r="JK94" s="39"/>
      <c r="JL94" s="39"/>
      <c r="JM94" s="39"/>
      <c r="JN94" s="39"/>
      <c r="JO94" s="39"/>
      <c r="JP94" s="39"/>
      <c r="JQ94" s="39"/>
      <c r="JR94" s="39"/>
      <c r="JS94" s="39"/>
      <c r="JT94" s="39"/>
      <c r="JU94" s="39"/>
      <c r="JV94" s="39"/>
      <c r="JW94" s="39"/>
      <c r="JX94" s="39"/>
      <c r="JY94" s="39"/>
      <c r="JZ94" s="39"/>
      <c r="KA94" s="39"/>
      <c r="KB94" s="39"/>
      <c r="KC94" s="39"/>
      <c r="KD94" s="39"/>
      <c r="KE94" s="39"/>
      <c r="KF94" s="39"/>
      <c r="KG94" s="39"/>
      <c r="KH94" s="39"/>
      <c r="KI94" s="39"/>
      <c r="KJ94" s="39"/>
      <c r="KK94" s="39"/>
      <c r="KL94" s="39"/>
      <c r="KM94" s="39"/>
      <c r="KN94" s="39"/>
      <c r="KO94" s="39"/>
      <c r="KP94" s="39"/>
      <c r="KQ94" s="39"/>
      <c r="KR94" s="39"/>
      <c r="KS94" s="39"/>
      <c r="KT94" s="39"/>
      <c r="KU94" s="39"/>
      <c r="KV94" s="39"/>
      <c r="KW94" s="39"/>
      <c r="KX94" s="39"/>
      <c r="KY94" s="39"/>
      <c r="KZ94" s="39"/>
      <c r="LA94" s="39"/>
      <c r="LB94" s="39"/>
      <c r="LC94" s="39"/>
      <c r="LD94" s="39"/>
      <c r="LE94" s="39"/>
      <c r="LF94" s="39"/>
      <c r="LG94" s="39"/>
      <c r="LH94" s="39"/>
      <c r="LI94" s="39"/>
      <c r="LJ94" s="39"/>
      <c r="LK94" s="39"/>
      <c r="LL94" s="39"/>
      <c r="LM94" s="39"/>
      <c r="LN94" s="39"/>
      <c r="LO94" s="39"/>
      <c r="LP94" s="39"/>
      <c r="LQ94" s="39"/>
      <c r="LR94" s="39"/>
      <c r="LS94" s="39"/>
      <c r="LT94" s="39"/>
      <c r="LU94" s="39"/>
      <c r="LV94" s="39"/>
      <c r="LW94" s="39"/>
      <c r="LX94" s="39"/>
      <c r="LY94" s="39"/>
      <c r="LZ94" s="39"/>
      <c r="MA94" s="39"/>
      <c r="MB94" s="39"/>
      <c r="MC94" s="39"/>
      <c r="MD94" s="39"/>
      <c r="ME94" s="39"/>
      <c r="MF94" s="39"/>
      <c r="MG94" s="39"/>
      <c r="MH94" s="39"/>
      <c r="MI94" s="39"/>
      <c r="MJ94" s="39"/>
      <c r="MK94" s="39"/>
      <c r="ML94" s="39"/>
      <c r="MM94" s="39"/>
      <c r="MN94" s="39"/>
      <c r="MO94" s="39"/>
      <c r="MP94" s="39"/>
      <c r="MQ94" s="39"/>
      <c r="MR94" s="39"/>
      <c r="MS94" s="39"/>
      <c r="MT94" s="39"/>
      <c r="MU94" s="39"/>
      <c r="MV94" s="39"/>
      <c r="MW94" s="39"/>
      <c r="MX94" s="39"/>
      <c r="MY94" s="39"/>
      <c r="MZ94" s="39"/>
      <c r="NA94" s="39"/>
      <c r="NB94" s="39"/>
      <c r="NC94" s="39"/>
      <c r="ND94" s="39"/>
      <c r="NE94" s="39"/>
      <c r="NF94" s="39"/>
      <c r="NG94" s="39"/>
      <c r="NH94" s="39"/>
      <c r="NI94" s="39"/>
      <c r="NJ94" s="39"/>
      <c r="NK94" s="39"/>
      <c r="NL94" s="39"/>
      <c r="NM94" s="39"/>
      <c r="NN94" s="39"/>
      <c r="NO94" s="39"/>
      <c r="NP94" s="39"/>
      <c r="NQ94" s="39"/>
      <c r="NR94" s="39"/>
      <c r="NS94" s="39"/>
      <c r="NT94" s="39"/>
      <c r="NU94" s="39"/>
      <c r="NV94" s="39"/>
      <c r="NW94" s="39"/>
      <c r="NX94" s="39"/>
      <c r="NY94" s="39"/>
      <c r="NZ94" s="39"/>
      <c r="OA94" s="39"/>
      <c r="OB94" s="39"/>
      <c r="OC94" s="39"/>
      <c r="OD94" s="39"/>
      <c r="OE94" s="39"/>
      <c r="OF94" s="39"/>
      <c r="OG94" s="39"/>
      <c r="OH94" s="39"/>
      <c r="OI94" s="39"/>
      <c r="OJ94" s="39"/>
      <c r="OK94" s="39"/>
      <c r="OL94" s="39"/>
      <c r="OM94" s="39"/>
      <c r="ON94" s="39"/>
      <c r="OO94" s="39"/>
      <c r="OP94" s="39"/>
      <c r="OQ94" s="39"/>
      <c r="OR94" s="39"/>
      <c r="OS94" s="39"/>
      <c r="OT94" s="39"/>
      <c r="OU94" s="39"/>
      <c r="OV94" s="39"/>
      <c r="OW94" s="39"/>
      <c r="OX94" s="39"/>
      <c r="OY94" s="39"/>
      <c r="OZ94" s="39"/>
      <c r="PA94" s="39"/>
      <c r="PB94" s="39"/>
      <c r="PC94" s="39"/>
      <c r="PD94" s="39"/>
      <c r="PE94" s="39"/>
      <c r="PF94" s="39"/>
      <c r="PG94" s="39"/>
      <c r="PH94" s="39"/>
      <c r="PI94" s="39"/>
      <c r="PJ94" s="39"/>
      <c r="PK94" s="39"/>
      <c r="PL94" s="39"/>
      <c r="PM94" s="39"/>
      <c r="PN94" s="39"/>
      <c r="PO94" s="39"/>
      <c r="PP94" s="39"/>
      <c r="PQ94" s="39"/>
      <c r="PR94" s="39"/>
      <c r="PS94" s="39"/>
      <c r="PT94" s="39"/>
      <c r="PU94" s="39"/>
      <c r="PV94" s="39"/>
      <c r="PW94" s="39"/>
      <c r="PX94" s="39"/>
      <c r="PY94" s="39"/>
      <c r="PZ94" s="39"/>
      <c r="QA94" s="39"/>
      <c r="QB94" s="39"/>
      <c r="QC94" s="39"/>
      <c r="QD94" s="39"/>
      <c r="QE94" s="39"/>
      <c r="QF94" s="39"/>
      <c r="QG94" s="39"/>
      <c r="QH94" s="39"/>
      <c r="QI94" s="39"/>
      <c r="QJ94" s="39"/>
      <c r="QK94" s="39"/>
      <c r="QL94" s="39"/>
      <c r="QM94" s="39"/>
      <c r="QN94" s="39"/>
      <c r="QO94" s="39"/>
      <c r="QP94" s="39"/>
      <c r="QQ94" s="39"/>
      <c r="QR94" s="39"/>
      <c r="QS94" s="39"/>
      <c r="QT94" s="39"/>
      <c r="QU94" s="39"/>
      <c r="QV94" s="39"/>
      <c r="QW94" s="39"/>
      <c r="QX94" s="39"/>
      <c r="QY94" s="39"/>
      <c r="QZ94" s="39"/>
      <c r="RA94" s="39"/>
      <c r="RB94" s="39"/>
      <c r="RC94" s="39"/>
      <c r="RD94" s="39"/>
      <c r="RE94" s="39"/>
      <c r="RF94" s="39"/>
      <c r="RG94" s="39"/>
      <c r="RH94" s="39"/>
      <c r="RI94" s="39"/>
      <c r="RJ94" s="39"/>
      <c r="RK94" s="39"/>
      <c r="RL94" s="39"/>
      <c r="RM94" s="39"/>
      <c r="RN94" s="39"/>
      <c r="RO94" s="39"/>
      <c r="RP94" s="39"/>
      <c r="RQ94" s="39"/>
      <c r="RR94" s="39"/>
      <c r="RS94" s="39"/>
      <c r="RT94" s="39"/>
      <c r="RU94" s="39"/>
      <c r="RV94" s="39"/>
      <c r="RW94" s="39"/>
      <c r="RX94" s="39"/>
      <c r="RY94" s="39"/>
      <c r="RZ94" s="39"/>
      <c r="SA94" s="39"/>
      <c r="SB94" s="39"/>
      <c r="SC94" s="39"/>
      <c r="SD94" s="39"/>
      <c r="SE94" s="39"/>
      <c r="SF94" s="39"/>
      <c r="SG94" s="39"/>
      <c r="SH94" s="39"/>
      <c r="SI94" s="39"/>
      <c r="SJ94" s="39"/>
      <c r="SK94" s="39"/>
      <c r="SL94" s="39"/>
      <c r="SM94" s="39"/>
      <c r="SN94" s="39"/>
      <c r="SO94" s="39"/>
      <c r="SP94" s="39"/>
      <c r="SQ94" s="39"/>
      <c r="SR94" s="39"/>
      <c r="SS94" s="39"/>
      <c r="ST94" s="39"/>
      <c r="SU94" s="39"/>
      <c r="SV94" s="39"/>
      <c r="SW94" s="39"/>
      <c r="SX94" s="39"/>
      <c r="SY94" s="39"/>
      <c r="SZ94" s="39"/>
      <c r="TA94" s="39"/>
      <c r="TB94" s="39"/>
      <c r="TC94" s="39"/>
      <c r="TD94" s="39"/>
      <c r="TE94" s="39"/>
      <c r="TF94" s="39"/>
      <c r="TG94" s="39"/>
      <c r="TH94" s="39"/>
      <c r="TI94" s="39"/>
      <c r="TJ94" s="39"/>
      <c r="TK94" s="39"/>
      <c r="TL94" s="39"/>
      <c r="TM94" s="39"/>
      <c r="TN94" s="39"/>
      <c r="TO94" s="39"/>
      <c r="TP94" s="39"/>
      <c r="TQ94" s="39"/>
      <c r="TR94" s="39"/>
      <c r="TS94" s="39"/>
      <c r="TT94" s="39"/>
      <c r="TU94" s="39"/>
      <c r="TV94" s="39"/>
      <c r="TW94" s="39"/>
      <c r="TX94" s="39"/>
      <c r="TY94" s="39"/>
      <c r="TZ94" s="39"/>
      <c r="UA94" s="39"/>
      <c r="UB94" s="39"/>
      <c r="UC94" s="39"/>
      <c r="UD94" s="39"/>
      <c r="UE94" s="39"/>
      <c r="UF94" s="39"/>
      <c r="UG94" s="39"/>
      <c r="UH94" s="39"/>
      <c r="UI94" s="39"/>
      <c r="UJ94" s="39"/>
      <c r="UK94" s="39"/>
      <c r="UL94" s="39"/>
      <c r="UM94" s="39"/>
      <c r="UN94" s="39"/>
      <c r="UO94" s="39"/>
      <c r="UP94" s="39"/>
      <c r="UQ94" s="39"/>
      <c r="UR94" s="39"/>
      <c r="US94" s="39"/>
      <c r="UT94" s="39"/>
      <c r="UU94" s="39"/>
      <c r="UV94" s="39"/>
      <c r="UW94" s="39"/>
      <c r="UX94" s="39"/>
      <c r="UY94" s="39"/>
      <c r="UZ94" s="39"/>
      <c r="VA94" s="39"/>
      <c r="VB94" s="39"/>
      <c r="VC94" s="39"/>
      <c r="VD94" s="39"/>
      <c r="VE94" s="39"/>
      <c r="VF94" s="39"/>
      <c r="VG94" s="39"/>
      <c r="VH94" s="39"/>
      <c r="VI94" s="39"/>
      <c r="VJ94" s="39"/>
      <c r="VK94" s="39"/>
      <c r="VL94" s="39"/>
      <c r="VM94" s="39"/>
      <c r="VN94" s="39"/>
      <c r="VO94" s="39"/>
      <c r="VP94" s="39"/>
      <c r="VQ94" s="39"/>
      <c r="VR94" s="39"/>
      <c r="VS94" s="39"/>
      <c r="VT94" s="39"/>
      <c r="VU94" s="39"/>
      <c r="VV94" s="39"/>
      <c r="VW94" s="39"/>
      <c r="VX94" s="39"/>
      <c r="VY94" s="39"/>
      <c r="VZ94" s="39"/>
      <c r="WA94" s="39"/>
      <c r="WB94" s="39"/>
      <c r="WC94" s="39"/>
      <c r="WD94" s="39"/>
      <c r="WE94" s="39"/>
      <c r="WF94" s="39"/>
      <c r="WG94" s="39"/>
      <c r="WH94" s="39"/>
      <c r="WI94" s="39"/>
      <c r="WJ94" s="39"/>
      <c r="WK94" s="39"/>
      <c r="WL94" s="39"/>
      <c r="WM94" s="39"/>
      <c r="WN94" s="39"/>
      <c r="WO94" s="39"/>
      <c r="WP94" s="39"/>
      <c r="WQ94" s="39"/>
      <c r="WR94" s="39"/>
      <c r="WS94" s="39"/>
      <c r="WT94" s="39"/>
      <c r="WU94" s="39"/>
      <c r="WV94" s="39"/>
      <c r="WW94" s="39"/>
      <c r="WX94" s="39"/>
      <c r="WY94" s="39"/>
      <c r="WZ94" s="39"/>
      <c r="XA94" s="39"/>
      <c r="XB94" s="39"/>
      <c r="XC94" s="39"/>
      <c r="XD94" s="39"/>
      <c r="XE94" s="39"/>
      <c r="XF94" s="39"/>
      <c r="XG94" s="39"/>
      <c r="XH94" s="39"/>
      <c r="XI94" s="39"/>
      <c r="XJ94" s="39"/>
      <c r="XK94" s="39"/>
      <c r="XL94" s="39"/>
      <c r="XM94" s="39"/>
      <c r="XN94" s="39"/>
      <c r="XO94" s="39"/>
      <c r="XP94" s="39"/>
      <c r="XQ94" s="39"/>
      <c r="XR94" s="39"/>
      <c r="XS94" s="39"/>
      <c r="XT94" s="39"/>
      <c r="XU94" s="39"/>
      <c r="XV94" s="39"/>
      <c r="XW94" s="39"/>
      <c r="XX94" s="39"/>
      <c r="XY94" s="39"/>
      <c r="XZ94" s="39"/>
      <c r="YA94" s="39"/>
      <c r="YB94" s="39"/>
      <c r="YC94" s="39"/>
      <c r="YD94" s="39"/>
      <c r="YE94" s="39"/>
      <c r="YF94" s="39"/>
      <c r="YG94" s="39"/>
      <c r="YH94" s="39"/>
      <c r="YI94" s="39"/>
      <c r="YJ94" s="39"/>
      <c r="YK94" s="39"/>
      <c r="YL94" s="39"/>
      <c r="YM94" s="39"/>
      <c r="YN94" s="39"/>
      <c r="YO94" s="39"/>
      <c r="YP94" s="39"/>
      <c r="YQ94" s="39"/>
      <c r="YR94" s="39"/>
      <c r="YS94" s="39"/>
      <c r="YT94" s="39"/>
      <c r="YU94" s="39"/>
      <c r="YV94" s="39"/>
      <c r="YW94" s="39"/>
      <c r="YX94" s="39"/>
      <c r="YY94" s="39"/>
      <c r="YZ94" s="39"/>
      <c r="ZA94" s="39"/>
      <c r="ZB94" s="39"/>
      <c r="ZC94" s="39"/>
      <c r="ZD94" s="39"/>
      <c r="ZE94" s="39"/>
      <c r="ZF94" s="39"/>
      <c r="ZG94" s="39"/>
      <c r="ZH94" s="39"/>
      <c r="ZI94" s="39"/>
      <c r="ZJ94" s="39"/>
      <c r="ZK94" s="39"/>
      <c r="ZL94" s="39"/>
      <c r="ZM94" s="39"/>
      <c r="ZN94" s="39"/>
      <c r="ZO94" s="39"/>
      <c r="ZP94" s="39"/>
      <c r="ZQ94" s="39"/>
      <c r="ZR94" s="39"/>
      <c r="ZS94" s="39"/>
      <c r="ZT94" s="39"/>
      <c r="ZU94" s="39"/>
      <c r="ZV94" s="39"/>
      <c r="ZW94" s="39"/>
      <c r="ZX94" s="39"/>
      <c r="ZY94" s="39"/>
      <c r="ZZ94" s="39"/>
      <c r="AAA94" s="39"/>
      <c r="AAB94" s="39"/>
      <c r="AAC94" s="39"/>
      <c r="AAD94" s="39"/>
      <c r="AAE94" s="39"/>
      <c r="AAF94" s="39"/>
      <c r="AAG94" s="39"/>
      <c r="AAH94" s="39"/>
      <c r="AAI94" s="39"/>
      <c r="AAJ94" s="39"/>
      <c r="AAK94" s="39"/>
      <c r="AAL94" s="39"/>
      <c r="AAM94" s="39"/>
      <c r="AAN94" s="39"/>
      <c r="AAO94" s="39"/>
      <c r="AAP94" s="39"/>
      <c r="AAQ94" s="39"/>
      <c r="AAR94" s="39"/>
      <c r="AAS94" s="39"/>
      <c r="AAT94" s="39"/>
      <c r="AAU94" s="39"/>
      <c r="AAV94" s="39"/>
      <c r="AAW94" s="39"/>
      <c r="AAX94" s="39"/>
      <c r="AAY94" s="39"/>
      <c r="AAZ94" s="39"/>
      <c r="ABA94" s="39"/>
      <c r="ABB94" s="39"/>
      <c r="ABC94" s="39"/>
      <c r="ABD94" s="39"/>
      <c r="ABE94" s="39"/>
      <c r="ABF94" s="39"/>
      <c r="ABG94" s="39"/>
      <c r="ABH94" s="39"/>
      <c r="ABI94" s="39"/>
      <c r="ABJ94" s="39"/>
      <c r="ABK94" s="39"/>
      <c r="ABL94" s="39"/>
      <c r="ABM94" s="39"/>
      <c r="ABN94" s="39"/>
      <c r="ABO94" s="39"/>
      <c r="ABP94" s="39"/>
      <c r="ABQ94" s="39"/>
      <c r="ABR94" s="39"/>
      <c r="ABS94" s="39"/>
      <c r="ABT94" s="39"/>
      <c r="ABU94" s="39"/>
      <c r="ABV94" s="39"/>
      <c r="ABW94" s="39"/>
      <c r="ABX94" s="39"/>
      <c r="ABY94" s="39"/>
      <c r="ABZ94" s="39"/>
      <c r="ACA94" s="39"/>
      <c r="ACB94" s="39"/>
      <c r="ACC94" s="39"/>
      <c r="ACD94" s="39"/>
      <c r="ACE94" s="39"/>
      <c r="ACF94" s="39"/>
      <c r="ACG94" s="39"/>
      <c r="ACH94" s="39"/>
      <c r="ACI94" s="39"/>
      <c r="ACJ94" s="39"/>
      <c r="ACK94" s="39"/>
      <c r="ACL94" s="39"/>
      <c r="ACM94" s="39"/>
      <c r="ACN94" s="39"/>
      <c r="ACO94" s="39"/>
      <c r="ACP94" s="39"/>
      <c r="ACQ94" s="39"/>
      <c r="ACR94" s="39"/>
      <c r="ACS94" s="39"/>
      <c r="ACT94" s="39"/>
      <c r="ACU94" s="39"/>
      <c r="ACV94" s="39"/>
      <c r="ACW94" s="39"/>
      <c r="ACX94" s="39"/>
      <c r="ACY94" s="39"/>
      <c r="ACZ94" s="39"/>
      <c r="ADA94" s="39"/>
      <c r="ADB94" s="39"/>
      <c r="ADC94" s="39"/>
      <c r="ADD94" s="39"/>
      <c r="ADE94" s="39"/>
      <c r="ADF94" s="39"/>
      <c r="ADG94" s="39"/>
      <c r="ADH94" s="39"/>
      <c r="ADI94" s="39"/>
      <c r="ADJ94" s="39"/>
      <c r="ADK94" s="39"/>
      <c r="ADL94" s="39"/>
      <c r="ADM94" s="39"/>
      <c r="ADN94" s="39"/>
      <c r="ADO94" s="39"/>
      <c r="ADP94" s="39"/>
      <c r="ADQ94" s="39"/>
      <c r="ADR94" s="39"/>
      <c r="ADS94" s="39"/>
      <c r="ADT94" s="39"/>
      <c r="ADU94" s="39"/>
      <c r="ADV94" s="39"/>
      <c r="ADW94" s="39"/>
      <c r="ADX94" s="39"/>
      <c r="ADY94" s="39"/>
      <c r="ADZ94" s="39"/>
      <c r="AEA94" s="39"/>
      <c r="AEB94" s="39"/>
      <c r="AEC94" s="39"/>
      <c r="AED94" s="39"/>
      <c r="AEE94" s="39"/>
      <c r="AEF94" s="39"/>
      <c r="AEG94" s="39"/>
      <c r="AEH94" s="39"/>
      <c r="AEI94" s="39"/>
      <c r="AEJ94" s="39"/>
      <c r="AEK94" s="39"/>
      <c r="AEL94" s="39"/>
      <c r="AEM94" s="39"/>
      <c r="AEN94" s="39"/>
      <c r="AEO94" s="39"/>
      <c r="AEP94" s="39"/>
      <c r="AEQ94" s="39"/>
      <c r="AER94" s="39"/>
      <c r="AES94" s="39"/>
      <c r="AET94" s="39"/>
      <c r="AEU94" s="39"/>
      <c r="AEV94" s="39"/>
      <c r="AEW94" s="39"/>
      <c r="AEX94" s="39"/>
      <c r="AEY94" s="39"/>
      <c r="AEZ94" s="39"/>
      <c r="AFA94" s="39"/>
      <c r="AFB94" s="39"/>
      <c r="AFC94" s="39"/>
      <c r="AFD94" s="39"/>
      <c r="AFE94" s="39"/>
      <c r="AFF94" s="39"/>
      <c r="AFG94" s="39"/>
      <c r="AFH94" s="39"/>
      <c r="AFI94" s="39"/>
      <c r="AFJ94" s="39"/>
      <c r="AFK94" s="39"/>
      <c r="AFL94" s="39"/>
      <c r="AFM94" s="39"/>
      <c r="AFN94" s="39"/>
      <c r="AFO94" s="39"/>
      <c r="AFP94" s="39"/>
      <c r="AFQ94" s="39"/>
      <c r="AFR94" s="39"/>
      <c r="AFS94" s="39"/>
      <c r="AFT94" s="39"/>
      <c r="AFU94" s="39"/>
      <c r="AFV94" s="39"/>
      <c r="AFW94" s="39"/>
      <c r="AFX94" s="39"/>
      <c r="AFY94" s="39"/>
      <c r="AFZ94" s="39"/>
      <c r="AGA94" s="39"/>
      <c r="AGB94" s="39"/>
      <c r="AGC94" s="39"/>
      <c r="AGD94" s="39"/>
      <c r="AGE94" s="39"/>
      <c r="AGF94" s="39"/>
      <c r="AGG94" s="39"/>
      <c r="AGH94" s="39"/>
      <c r="AGI94" s="39"/>
      <c r="AGJ94" s="39"/>
      <c r="AGK94" s="39"/>
      <c r="AGL94" s="39"/>
      <c r="AGM94" s="39"/>
      <c r="AGN94" s="39"/>
      <c r="AGO94" s="39"/>
      <c r="AGP94" s="39"/>
      <c r="AGQ94" s="39"/>
      <c r="AGR94" s="39"/>
      <c r="AGS94" s="39"/>
      <c r="AGT94" s="39"/>
      <c r="AGU94" s="39"/>
      <c r="AGV94" s="39"/>
      <c r="AGW94" s="39"/>
      <c r="AGX94" s="39"/>
      <c r="AGY94" s="39"/>
      <c r="AGZ94" s="39"/>
      <c r="AHA94" s="39"/>
      <c r="AHB94" s="39"/>
      <c r="AHC94" s="39"/>
      <c r="AHD94" s="39"/>
      <c r="AHE94" s="39"/>
      <c r="AHF94" s="39"/>
      <c r="AHG94" s="39"/>
      <c r="AHH94" s="39"/>
      <c r="AHI94" s="39"/>
      <c r="AHJ94" s="39"/>
      <c r="AHK94" s="39"/>
      <c r="AHL94" s="39"/>
      <c r="AHM94" s="39"/>
      <c r="AHN94" s="39"/>
      <c r="AHO94" s="39"/>
      <c r="AHP94" s="39"/>
      <c r="AHQ94" s="39"/>
      <c r="AHR94" s="39"/>
      <c r="AHS94" s="39"/>
      <c r="AHT94" s="39"/>
      <c r="AHU94" s="39"/>
      <c r="AHV94" s="39"/>
      <c r="AHW94" s="39"/>
      <c r="AHX94" s="39"/>
      <c r="AHY94" s="39"/>
      <c r="AHZ94" s="39"/>
      <c r="AIA94" s="39"/>
      <c r="AIB94" s="39"/>
      <c r="AIC94" s="39"/>
      <c r="AID94" s="39"/>
      <c r="AIE94" s="39"/>
      <c r="AIF94" s="39"/>
      <c r="AIG94" s="39"/>
      <c r="AIH94" s="39"/>
      <c r="AII94" s="39"/>
      <c r="AIJ94" s="39"/>
      <c r="AIK94" s="39"/>
      <c r="AIL94" s="39"/>
      <c r="AIM94" s="39"/>
      <c r="AIN94" s="39"/>
      <c r="AIO94" s="39"/>
      <c r="AIP94" s="39"/>
      <c r="AIQ94" s="39"/>
      <c r="AIR94" s="39"/>
      <c r="AIS94" s="39"/>
      <c r="AIT94" s="39"/>
      <c r="AIU94" s="39"/>
      <c r="AIV94" s="39"/>
      <c r="AIW94" s="39"/>
      <c r="AIX94" s="39"/>
      <c r="AIY94" s="39"/>
      <c r="AIZ94" s="39"/>
      <c r="AJA94" s="39"/>
      <c r="AJB94" s="39"/>
      <c r="AJC94" s="39"/>
      <c r="AJD94" s="39"/>
      <c r="AJE94" s="39"/>
      <c r="AJF94" s="39"/>
      <c r="AJG94" s="39"/>
      <c r="AJH94" s="39"/>
      <c r="AJI94" s="39"/>
      <c r="AJJ94" s="39"/>
      <c r="AJK94" s="39"/>
      <c r="AJL94" s="39"/>
      <c r="AJM94" s="39"/>
      <c r="AJN94" s="39"/>
      <c r="AJO94" s="39"/>
      <c r="AJP94" s="39"/>
      <c r="AJQ94" s="39"/>
      <c r="AJR94" s="39"/>
      <c r="AJS94" s="39"/>
      <c r="AJT94" s="39"/>
      <c r="AJU94" s="39"/>
      <c r="AJV94" s="39"/>
      <c r="AJW94" s="39"/>
      <c r="AJX94" s="39"/>
      <c r="AJY94" s="39"/>
      <c r="AJZ94" s="39"/>
      <c r="AKA94" s="39"/>
      <c r="AKB94" s="39"/>
      <c r="AKC94" s="39"/>
      <c r="AKD94" s="39"/>
      <c r="AKE94" s="39"/>
      <c r="AKF94" s="39"/>
      <c r="AKG94" s="39"/>
      <c r="AKH94" s="39"/>
      <c r="AKI94" s="39"/>
      <c r="AKJ94" s="39"/>
      <c r="AKK94" s="39"/>
      <c r="AKL94" s="39"/>
      <c r="AKM94" s="39"/>
      <c r="AKN94" s="39"/>
      <c r="AKO94" s="39"/>
      <c r="AKP94" s="39"/>
      <c r="AKQ94" s="39"/>
      <c r="AKR94" s="39"/>
      <c r="AKS94" s="39"/>
      <c r="AKT94" s="39"/>
      <c r="AKU94" s="39"/>
      <c r="AKV94" s="39"/>
      <c r="AKW94" s="39"/>
      <c r="AKX94" s="39"/>
      <c r="AKY94" s="39"/>
      <c r="AKZ94" s="39"/>
      <c r="ALA94" s="39"/>
      <c r="ALB94" s="39"/>
      <c r="ALC94" s="39"/>
      <c r="ALD94" s="39"/>
      <c r="ALE94" s="39"/>
      <c r="ALF94" s="39"/>
      <c r="ALG94" s="39"/>
      <c r="ALH94" s="39"/>
      <c r="ALI94" s="39"/>
      <c r="ALJ94" s="39"/>
      <c r="ALK94" s="39"/>
      <c r="ALL94" s="39"/>
      <c r="ALM94" s="39"/>
      <c r="ALN94" s="39"/>
      <c r="ALO94" s="39"/>
      <c r="ALP94" s="39"/>
      <c r="ALQ94" s="39"/>
      <c r="ALR94" s="39"/>
      <c r="ALS94" s="39"/>
      <c r="ALT94" s="39"/>
      <c r="ALU94" s="39"/>
      <c r="ALV94" s="39"/>
      <c r="ALW94" s="39"/>
      <c r="ALX94" s="39"/>
      <c r="ALY94" s="39"/>
      <c r="ALZ94" s="39"/>
      <c r="AMA94" s="39"/>
      <c r="AMB94" s="39"/>
      <c r="AMC94" s="39"/>
      <c r="AMD94" s="39"/>
      <c r="AME94" s="39"/>
      <c r="AMF94" s="39"/>
      <c r="AMG94" s="39"/>
      <c r="AMH94" s="39"/>
      <c r="AMI94" s="39"/>
      <c r="AMJ94" s="39"/>
      <c r="AMK94" s="39"/>
      <c r="AML94" s="39"/>
      <c r="AMM94" s="39"/>
      <c r="AMN94" s="39"/>
      <c r="AMO94" s="39"/>
      <c r="AMP94" s="39"/>
      <c r="AMQ94" s="39"/>
      <c r="AMR94" s="39"/>
      <c r="AMS94" s="39"/>
      <c r="AMT94" s="39"/>
      <c r="AMU94" s="39"/>
      <c r="AMV94" s="39"/>
      <c r="AMW94" s="39"/>
      <c r="AMX94" s="39"/>
      <c r="AMY94" s="39"/>
      <c r="AMZ94" s="39"/>
      <c r="ANA94" s="39"/>
      <c r="ANB94" s="39"/>
      <c r="ANC94" s="39"/>
      <c r="AND94" s="39"/>
      <c r="ANE94" s="39"/>
      <c r="ANF94" s="39"/>
      <c r="ANG94" s="39"/>
      <c r="ANH94" s="39"/>
      <c r="ANI94" s="39"/>
      <c r="ANJ94" s="39"/>
      <c r="ANK94" s="39"/>
      <c r="ANL94" s="39"/>
      <c r="ANM94" s="39"/>
      <c r="ANN94" s="39"/>
      <c r="ANO94" s="39"/>
      <c r="ANP94" s="39"/>
      <c r="ANQ94" s="39"/>
      <c r="ANR94" s="39"/>
      <c r="ANS94" s="39"/>
      <c r="ANT94" s="39"/>
      <c r="ANU94" s="39"/>
      <c r="ANV94" s="39"/>
      <c r="ANW94" s="39"/>
      <c r="ANX94" s="39"/>
      <c r="ANY94" s="39"/>
      <c r="ANZ94" s="39"/>
      <c r="AOA94" s="39"/>
      <c r="AOB94" s="39"/>
      <c r="AOC94" s="39"/>
      <c r="AOD94" s="39"/>
      <c r="AOE94" s="39"/>
      <c r="AOF94" s="39"/>
      <c r="AOG94" s="39"/>
      <c r="AOH94" s="39"/>
      <c r="AOI94" s="39"/>
      <c r="AOJ94" s="39"/>
      <c r="AOK94" s="39"/>
      <c r="AOL94" s="39"/>
      <c r="AOM94" s="39"/>
      <c r="AON94" s="39"/>
      <c r="AOO94" s="39"/>
      <c r="AOP94" s="39"/>
      <c r="AOQ94" s="39"/>
      <c r="AOR94" s="39"/>
      <c r="AOS94" s="39"/>
      <c r="AOT94" s="39"/>
      <c r="AOU94" s="39"/>
      <c r="AOV94" s="39"/>
      <c r="AOW94" s="39"/>
      <c r="AOX94" s="39"/>
      <c r="AOY94" s="39"/>
      <c r="AOZ94" s="39"/>
      <c r="APA94" s="39"/>
      <c r="APB94" s="39"/>
      <c r="APC94" s="39"/>
      <c r="APD94" s="39"/>
      <c r="APE94" s="39"/>
      <c r="APF94" s="39"/>
      <c r="APG94" s="39"/>
      <c r="APH94" s="39"/>
      <c r="API94" s="39"/>
      <c r="APJ94" s="39"/>
      <c r="APK94" s="39"/>
      <c r="APL94" s="39"/>
      <c r="APM94" s="39"/>
      <c r="APN94" s="39"/>
      <c r="APO94" s="39"/>
      <c r="APP94" s="39"/>
      <c r="APQ94" s="39"/>
      <c r="APR94" s="39"/>
      <c r="APS94" s="39"/>
      <c r="APT94" s="39"/>
      <c r="APU94" s="39"/>
      <c r="APV94" s="39"/>
      <c r="APW94" s="39"/>
      <c r="APX94" s="39"/>
      <c r="APY94" s="39"/>
      <c r="APZ94" s="39"/>
      <c r="AQA94" s="39"/>
      <c r="AQB94" s="39"/>
      <c r="AQC94" s="39"/>
      <c r="AQD94" s="39"/>
      <c r="AQE94" s="39"/>
      <c r="AQF94" s="39"/>
      <c r="AQG94" s="39"/>
      <c r="AQH94" s="39"/>
      <c r="AQI94" s="39"/>
      <c r="AQJ94" s="39"/>
      <c r="AQK94" s="39"/>
      <c r="AQL94" s="39"/>
      <c r="AQM94" s="39"/>
      <c r="AQN94" s="39"/>
      <c r="AQO94" s="39"/>
      <c r="AQP94" s="39"/>
      <c r="AQQ94" s="39"/>
      <c r="AQR94" s="39"/>
      <c r="AQS94" s="39"/>
      <c r="AQT94" s="39"/>
      <c r="AQU94" s="39"/>
      <c r="AQV94" s="39"/>
      <c r="AQW94" s="39"/>
      <c r="AQX94" s="39"/>
      <c r="AQY94" s="39"/>
      <c r="AQZ94" s="39"/>
      <c r="ARA94" s="39"/>
      <c r="ARB94" s="39"/>
      <c r="ARC94" s="39"/>
      <c r="ARD94" s="39"/>
      <c r="ARE94" s="39"/>
      <c r="ARF94" s="39"/>
      <c r="ARG94" s="39"/>
      <c r="ARH94" s="39"/>
      <c r="ARI94" s="39"/>
      <c r="ARJ94" s="39"/>
      <c r="ARK94" s="39"/>
      <c r="ARL94" s="39"/>
      <c r="ARM94" s="39"/>
      <c r="ARN94" s="39"/>
      <c r="ARO94" s="39"/>
      <c r="ARP94" s="39"/>
      <c r="ARQ94" s="39"/>
      <c r="ARR94" s="39"/>
      <c r="ARS94" s="39"/>
      <c r="ART94" s="39"/>
      <c r="ARU94" s="39"/>
      <c r="ARV94" s="39"/>
      <c r="ARW94" s="39"/>
      <c r="ARX94" s="39"/>
      <c r="ARY94" s="39"/>
      <c r="ARZ94" s="39"/>
      <c r="ASA94" s="39"/>
      <c r="ASB94" s="39"/>
      <c r="ASC94" s="39"/>
      <c r="ASD94" s="39"/>
      <c r="ASE94" s="39"/>
      <c r="ASF94" s="39"/>
      <c r="ASG94" s="39"/>
      <c r="ASH94" s="39"/>
      <c r="ASI94" s="39"/>
      <c r="ASJ94" s="39"/>
      <c r="ASK94" s="39"/>
      <c r="ASL94" s="39"/>
      <c r="ASM94" s="39"/>
      <c r="ASN94" s="39"/>
      <c r="ASO94" s="39"/>
      <c r="ASP94" s="39"/>
      <c r="ASQ94" s="39"/>
      <c r="ASR94" s="39"/>
      <c r="ASS94" s="39"/>
      <c r="AST94" s="39"/>
      <c r="ASU94" s="39"/>
      <c r="ASV94" s="39"/>
      <c r="ASW94" s="39"/>
      <c r="ASX94" s="39"/>
      <c r="ASY94" s="39"/>
      <c r="ASZ94" s="39"/>
      <c r="ATA94" s="39"/>
      <c r="ATB94" s="39"/>
      <c r="ATC94" s="39"/>
      <c r="ATD94" s="39"/>
      <c r="ATE94" s="39"/>
      <c r="ATF94" s="39"/>
      <c r="ATG94" s="39"/>
      <c r="ATH94" s="39"/>
      <c r="ATI94" s="39"/>
      <c r="ATJ94" s="39"/>
      <c r="ATK94" s="39"/>
      <c r="ATL94" s="39"/>
      <c r="ATM94" s="39"/>
      <c r="ATN94" s="39"/>
      <c r="ATO94" s="39"/>
      <c r="ATP94" s="39"/>
      <c r="ATQ94" s="39"/>
      <c r="ATR94" s="39"/>
      <c r="ATS94" s="39"/>
      <c r="ATT94" s="39"/>
      <c r="ATU94" s="39"/>
      <c r="ATV94" s="39"/>
      <c r="ATW94" s="39"/>
      <c r="ATX94" s="39"/>
      <c r="ATY94" s="39"/>
      <c r="ATZ94" s="39"/>
      <c r="AUA94" s="39"/>
      <c r="AUB94" s="39"/>
      <c r="AUC94" s="39"/>
      <c r="AUD94" s="39"/>
      <c r="AUE94" s="39"/>
      <c r="AUF94" s="39"/>
      <c r="AUG94" s="39"/>
      <c r="AUH94" s="39"/>
      <c r="AUI94" s="39"/>
      <c r="AUJ94" s="39"/>
      <c r="AUK94" s="39"/>
      <c r="AUL94" s="39"/>
      <c r="AUM94" s="39"/>
      <c r="AUN94" s="39"/>
      <c r="AUO94" s="39"/>
      <c r="AUP94" s="39"/>
      <c r="AUQ94" s="39"/>
      <c r="AUR94" s="39"/>
      <c r="AUS94" s="39"/>
      <c r="AUT94" s="39"/>
      <c r="AUU94" s="39"/>
      <c r="AUV94" s="39"/>
      <c r="AUW94" s="39"/>
      <c r="AUX94" s="39"/>
      <c r="AUY94" s="39"/>
      <c r="AUZ94" s="39"/>
      <c r="AVA94" s="39"/>
      <c r="AVB94" s="39"/>
      <c r="AVC94" s="39"/>
      <c r="AVD94" s="39"/>
      <c r="AVE94" s="39"/>
      <c r="AVF94" s="39"/>
      <c r="AVG94" s="39"/>
      <c r="AVH94" s="39"/>
      <c r="AVI94" s="39"/>
      <c r="AVJ94" s="39"/>
      <c r="AVK94" s="39"/>
      <c r="AVL94" s="39"/>
      <c r="AVM94" s="39"/>
      <c r="AVN94" s="39"/>
      <c r="AVO94" s="39"/>
      <c r="AVP94" s="39"/>
      <c r="AVQ94" s="39"/>
      <c r="AVR94" s="39"/>
      <c r="AVS94" s="39"/>
      <c r="AVT94" s="39"/>
      <c r="AVU94" s="39"/>
      <c r="AVV94" s="39"/>
      <c r="AVW94" s="39"/>
      <c r="AVX94" s="39"/>
      <c r="AVY94" s="39"/>
      <c r="AVZ94" s="39"/>
      <c r="AWA94" s="39"/>
      <c r="AWB94" s="39"/>
      <c r="AWC94" s="39"/>
      <c r="AWD94" s="39"/>
      <c r="AWE94" s="39"/>
      <c r="AWF94" s="39"/>
      <c r="AWG94" s="39"/>
      <c r="AWH94" s="39"/>
      <c r="AWI94" s="39"/>
      <c r="AWJ94" s="39"/>
      <c r="AWK94" s="39"/>
      <c r="AWL94" s="39"/>
      <c r="AWM94" s="39"/>
      <c r="AWN94" s="39"/>
      <c r="AWO94" s="39"/>
      <c r="AWP94" s="39"/>
      <c r="AWQ94" s="39"/>
      <c r="AWR94" s="39"/>
      <c r="AWS94" s="39"/>
      <c r="AWT94" s="39"/>
      <c r="AWU94" s="39"/>
      <c r="AWV94" s="39"/>
      <c r="AWW94" s="39"/>
      <c r="AWX94" s="39"/>
      <c r="AWY94" s="39"/>
      <c r="AWZ94" s="39"/>
      <c r="AXA94" s="39"/>
      <c r="AXB94" s="39"/>
      <c r="AXC94" s="39"/>
      <c r="AXD94" s="39"/>
      <c r="AXE94" s="39"/>
      <c r="AXF94" s="39"/>
      <c r="AXG94" s="39"/>
      <c r="AXH94" s="39"/>
      <c r="AXI94" s="39"/>
      <c r="AXJ94" s="39"/>
      <c r="AXK94" s="39"/>
      <c r="AXL94" s="39"/>
      <c r="AXM94" s="39"/>
      <c r="AXN94" s="39"/>
      <c r="AXO94" s="39"/>
      <c r="AXP94" s="39"/>
      <c r="AXQ94" s="39"/>
      <c r="AXR94" s="39"/>
      <c r="AXS94" s="39"/>
      <c r="AXT94" s="39"/>
      <c r="AXU94" s="39"/>
      <c r="AXV94" s="39"/>
      <c r="AXW94" s="39"/>
      <c r="AXX94" s="39"/>
      <c r="AXY94" s="39"/>
      <c r="AXZ94" s="39"/>
      <c r="AYA94" s="39"/>
      <c r="AYB94" s="39"/>
      <c r="AYC94" s="39"/>
      <c r="AYD94" s="39"/>
      <c r="AYE94" s="39"/>
      <c r="AYF94" s="39"/>
      <c r="AYG94" s="39"/>
      <c r="AYH94" s="39"/>
      <c r="AYI94" s="39"/>
      <c r="AYJ94" s="39"/>
      <c r="AYK94" s="39"/>
      <c r="AYL94" s="39"/>
      <c r="AYM94" s="39"/>
      <c r="AYN94" s="39"/>
      <c r="AYO94" s="39"/>
      <c r="AYP94" s="39"/>
      <c r="AYQ94" s="39"/>
      <c r="AYR94" s="39"/>
      <c r="AYS94" s="39"/>
      <c r="AYT94" s="39"/>
      <c r="AYU94" s="39"/>
      <c r="AYV94" s="39"/>
      <c r="AYW94" s="39"/>
      <c r="AYX94" s="39"/>
      <c r="AYY94" s="39"/>
      <c r="AYZ94" s="39"/>
      <c r="AZA94" s="39"/>
      <c r="AZB94" s="39"/>
      <c r="AZC94" s="39"/>
      <c r="AZD94" s="39"/>
      <c r="AZE94" s="39"/>
      <c r="AZF94" s="39"/>
      <c r="AZG94" s="39"/>
      <c r="AZH94" s="39"/>
      <c r="AZI94" s="39"/>
      <c r="AZJ94" s="39"/>
      <c r="AZK94" s="39"/>
      <c r="AZL94" s="39"/>
      <c r="AZM94" s="39"/>
      <c r="AZN94" s="39"/>
      <c r="AZO94" s="39"/>
      <c r="AZP94" s="39"/>
      <c r="AZQ94" s="39"/>
      <c r="AZR94" s="39"/>
      <c r="AZS94" s="39"/>
      <c r="AZT94" s="39"/>
      <c r="AZU94" s="39"/>
      <c r="AZV94" s="39"/>
      <c r="AZW94" s="39"/>
      <c r="AZX94" s="39"/>
      <c r="AZY94" s="39"/>
      <c r="AZZ94" s="39"/>
      <c r="BAA94" s="39"/>
      <c r="BAB94" s="39"/>
      <c r="BAC94" s="39"/>
      <c r="BAD94" s="39"/>
      <c r="BAE94" s="39"/>
      <c r="BAF94" s="39"/>
      <c r="BAG94" s="39"/>
      <c r="BAH94" s="39"/>
      <c r="BAI94" s="39"/>
      <c r="BAJ94" s="39"/>
      <c r="BAK94" s="39"/>
      <c r="BAL94" s="39"/>
      <c r="BAM94" s="39"/>
      <c r="BAN94" s="39"/>
      <c r="BAO94" s="39"/>
      <c r="BAP94" s="39"/>
      <c r="BAQ94" s="39"/>
      <c r="BAR94" s="39"/>
      <c r="BAS94" s="39"/>
      <c r="BAT94" s="39"/>
      <c r="BAU94" s="39"/>
      <c r="BAV94" s="39"/>
      <c r="BAW94" s="39"/>
      <c r="BAX94" s="39"/>
      <c r="BAY94" s="39"/>
      <c r="BAZ94" s="39"/>
      <c r="BBA94" s="39"/>
      <c r="BBB94" s="39"/>
      <c r="BBC94" s="39"/>
      <c r="BBD94" s="39"/>
      <c r="BBE94" s="39"/>
      <c r="BBF94" s="39"/>
      <c r="BBG94" s="39"/>
      <c r="BBH94" s="39"/>
      <c r="BBI94" s="39"/>
      <c r="BBJ94" s="39"/>
      <c r="BBK94" s="39"/>
      <c r="BBL94" s="39"/>
      <c r="BBM94" s="39"/>
      <c r="BBN94" s="39"/>
      <c r="BBO94" s="39"/>
      <c r="BBP94" s="39"/>
      <c r="BBQ94" s="39"/>
      <c r="BBR94" s="39"/>
      <c r="BBS94" s="39"/>
      <c r="BBT94" s="39"/>
      <c r="BBU94" s="39"/>
      <c r="BBV94" s="39"/>
      <c r="BBW94" s="39"/>
      <c r="BBX94" s="39"/>
      <c r="BBY94" s="39"/>
      <c r="BBZ94" s="39"/>
      <c r="BCA94" s="39"/>
      <c r="BCB94" s="39"/>
      <c r="BCC94" s="39"/>
      <c r="BCD94" s="39"/>
      <c r="BCE94" s="39"/>
      <c r="BCF94" s="39"/>
      <c r="BCG94" s="39"/>
      <c r="BCH94" s="39"/>
      <c r="BCI94" s="39"/>
      <c r="BCJ94" s="39"/>
      <c r="BCK94" s="39"/>
      <c r="BCL94" s="39"/>
      <c r="BCM94" s="39"/>
      <c r="BCN94" s="39"/>
      <c r="BCO94" s="39"/>
      <c r="BCP94" s="39"/>
      <c r="BCQ94" s="39"/>
      <c r="BCR94" s="39"/>
      <c r="BCS94" s="39"/>
      <c r="BCT94" s="39"/>
      <c r="BCU94" s="39"/>
      <c r="BCV94" s="39"/>
      <c r="BCW94" s="39"/>
      <c r="BCX94" s="39"/>
      <c r="BCY94" s="39"/>
      <c r="BCZ94" s="39"/>
      <c r="BDA94" s="39"/>
      <c r="BDB94" s="39"/>
      <c r="BDC94" s="39"/>
      <c r="BDD94" s="39"/>
      <c r="BDE94" s="39"/>
      <c r="BDF94" s="39"/>
      <c r="BDG94" s="39"/>
      <c r="BDH94" s="39"/>
      <c r="BDI94" s="39"/>
      <c r="BDJ94" s="39"/>
      <c r="BDK94" s="39"/>
      <c r="BDL94" s="39"/>
      <c r="BDM94" s="39"/>
      <c r="BDN94" s="39"/>
      <c r="BDO94" s="39"/>
      <c r="BDP94" s="39"/>
      <c r="BDQ94" s="39"/>
      <c r="BDR94" s="39"/>
      <c r="BDS94" s="39"/>
      <c r="BDT94" s="39"/>
      <c r="BDU94" s="39"/>
      <c r="BDV94" s="39"/>
      <c r="BDW94" s="39"/>
      <c r="BDX94" s="39"/>
      <c r="BDY94" s="39"/>
      <c r="BDZ94" s="39"/>
      <c r="BEA94" s="39"/>
      <c r="BEB94" s="39"/>
      <c r="BEC94" s="39"/>
      <c r="BED94" s="39"/>
      <c r="BEE94" s="39"/>
      <c r="BEF94" s="39"/>
      <c r="BEG94" s="39"/>
      <c r="BEH94" s="39"/>
      <c r="BEI94" s="39"/>
      <c r="BEJ94" s="39"/>
      <c r="BEK94" s="39"/>
      <c r="BEL94" s="39"/>
      <c r="BEM94" s="39"/>
      <c r="BEN94" s="39"/>
      <c r="BEO94" s="39"/>
      <c r="BEP94" s="39"/>
      <c r="BEQ94" s="39"/>
      <c r="BER94" s="39"/>
      <c r="BES94" s="39"/>
      <c r="BET94" s="39"/>
      <c r="BEU94" s="39"/>
      <c r="BEV94" s="39"/>
      <c r="BEW94" s="39"/>
      <c r="BEX94" s="39"/>
      <c r="BEY94" s="39"/>
      <c r="BEZ94" s="39"/>
      <c r="BFA94" s="39"/>
      <c r="BFB94" s="39"/>
      <c r="BFC94" s="39"/>
      <c r="BFD94" s="39"/>
      <c r="BFE94" s="39"/>
      <c r="BFF94" s="39"/>
      <c r="BFG94" s="39"/>
      <c r="BFH94" s="39"/>
      <c r="BFI94" s="39"/>
      <c r="BFJ94" s="39"/>
      <c r="BFK94" s="39"/>
      <c r="BFL94" s="39"/>
      <c r="BFM94" s="39"/>
      <c r="BFN94" s="39"/>
      <c r="BFO94" s="39"/>
      <c r="BFP94" s="39"/>
      <c r="BFQ94" s="39"/>
      <c r="BFR94" s="39"/>
      <c r="BFS94" s="39"/>
      <c r="BFT94" s="39"/>
      <c r="BFU94" s="39"/>
      <c r="BFV94" s="39"/>
      <c r="BFW94" s="39"/>
      <c r="BFX94" s="39"/>
      <c r="BFY94" s="39"/>
      <c r="BFZ94" s="39"/>
      <c r="BGA94" s="39"/>
      <c r="BGB94" s="39"/>
      <c r="BGC94" s="39"/>
      <c r="BGD94" s="39"/>
      <c r="BGE94" s="39"/>
      <c r="BGF94" s="39"/>
      <c r="BGG94" s="39"/>
      <c r="BGH94" s="39"/>
      <c r="BGI94" s="39"/>
      <c r="BGJ94" s="39"/>
      <c r="BGK94" s="39"/>
      <c r="BGL94" s="39"/>
      <c r="BGM94" s="39"/>
      <c r="BGN94" s="39"/>
      <c r="BGO94" s="39"/>
      <c r="BGP94" s="39"/>
      <c r="BGQ94" s="39"/>
      <c r="BGR94" s="39"/>
      <c r="BGS94" s="39"/>
      <c r="BGT94" s="39"/>
      <c r="BGU94" s="39"/>
      <c r="BGV94" s="39"/>
      <c r="BGW94" s="39"/>
      <c r="BGX94" s="39"/>
      <c r="BGY94" s="39"/>
      <c r="BGZ94" s="39"/>
      <c r="BHA94" s="39"/>
      <c r="BHB94" s="39"/>
      <c r="BHC94" s="39"/>
      <c r="BHD94" s="39"/>
      <c r="BHE94" s="39"/>
      <c r="BHF94" s="39"/>
      <c r="BHG94" s="39"/>
      <c r="BHH94" s="39"/>
      <c r="BHI94" s="39"/>
      <c r="BHJ94" s="39"/>
      <c r="BHK94" s="39"/>
      <c r="BHL94" s="39"/>
      <c r="BHM94" s="39"/>
      <c r="BHN94" s="39"/>
      <c r="BHO94" s="39"/>
      <c r="BHP94" s="39"/>
      <c r="BHQ94" s="39"/>
      <c r="BHR94" s="39"/>
      <c r="BHS94" s="39"/>
      <c r="BHT94" s="39"/>
      <c r="BHU94" s="39"/>
      <c r="BHV94" s="39"/>
      <c r="BHW94" s="39"/>
      <c r="BHX94" s="39"/>
      <c r="BHY94" s="39"/>
      <c r="BHZ94" s="39"/>
      <c r="BIA94" s="39"/>
      <c r="BIB94" s="39"/>
      <c r="BIC94" s="39"/>
      <c r="BID94" s="39"/>
      <c r="BIE94" s="39"/>
      <c r="BIF94" s="39"/>
      <c r="BIG94" s="39"/>
      <c r="BIH94" s="39"/>
      <c r="BII94" s="39"/>
      <c r="BIJ94" s="39"/>
      <c r="BIK94" s="39"/>
      <c r="BIL94" s="39"/>
      <c r="BIM94" s="39"/>
      <c r="BIN94" s="39"/>
      <c r="BIO94" s="39"/>
      <c r="BIP94" s="39"/>
      <c r="BIQ94" s="39"/>
      <c r="BIR94" s="39"/>
      <c r="BIS94" s="39"/>
      <c r="BIT94" s="39"/>
      <c r="BIU94" s="39"/>
      <c r="BIV94" s="39"/>
      <c r="BIW94" s="39"/>
      <c r="BIX94" s="39"/>
      <c r="BIY94" s="39"/>
      <c r="BIZ94" s="39"/>
      <c r="BJA94" s="39"/>
      <c r="BJB94" s="39"/>
      <c r="BJC94" s="39"/>
      <c r="BJD94" s="39"/>
      <c r="BJE94" s="39"/>
      <c r="BJF94" s="39"/>
      <c r="BJG94" s="39"/>
      <c r="BJH94" s="39"/>
      <c r="BJI94" s="39"/>
      <c r="BJJ94" s="39"/>
      <c r="BJK94" s="39"/>
      <c r="BJL94" s="39"/>
      <c r="BJM94" s="39"/>
      <c r="BJN94" s="39"/>
      <c r="BJO94" s="39"/>
      <c r="BJP94" s="39"/>
      <c r="BJQ94" s="39"/>
      <c r="BJR94" s="39"/>
      <c r="BJS94" s="39"/>
      <c r="BJT94" s="39"/>
      <c r="BJU94" s="39"/>
      <c r="BJV94" s="39"/>
      <c r="BJW94" s="39"/>
      <c r="BJX94" s="39"/>
      <c r="BJY94" s="39"/>
      <c r="BJZ94" s="39"/>
      <c r="BKA94" s="39"/>
      <c r="BKB94" s="39"/>
      <c r="BKC94" s="39"/>
      <c r="BKD94" s="39"/>
      <c r="BKE94" s="39"/>
      <c r="BKF94" s="39"/>
      <c r="BKG94" s="39"/>
      <c r="BKH94" s="39"/>
      <c r="BKI94" s="39"/>
      <c r="BKJ94" s="39"/>
      <c r="BKK94" s="39"/>
      <c r="BKL94" s="39"/>
      <c r="BKM94" s="39"/>
      <c r="BKN94" s="39"/>
      <c r="BKO94" s="39"/>
      <c r="BKP94" s="39"/>
      <c r="BKQ94" s="39"/>
      <c r="BKR94" s="39"/>
      <c r="BKS94" s="39"/>
      <c r="BKT94" s="39"/>
      <c r="BKU94" s="39"/>
      <c r="BKV94" s="39"/>
      <c r="BKW94" s="39"/>
      <c r="BKX94" s="39"/>
      <c r="BKY94" s="39"/>
      <c r="BKZ94" s="39"/>
      <c r="BLA94" s="39"/>
      <c r="BLB94" s="39"/>
      <c r="BLC94" s="39"/>
      <c r="BLD94" s="39"/>
      <c r="BLE94" s="39"/>
      <c r="BLF94" s="39"/>
      <c r="BLG94" s="39"/>
      <c r="BLH94" s="39"/>
      <c r="BLI94" s="39"/>
      <c r="BLJ94" s="39"/>
      <c r="BLK94" s="39"/>
      <c r="BLL94" s="39"/>
      <c r="BLM94" s="39"/>
      <c r="BLN94" s="39"/>
      <c r="BLO94" s="39"/>
      <c r="BLP94" s="39"/>
      <c r="BLQ94" s="39"/>
      <c r="BLR94" s="39"/>
      <c r="BLS94" s="39"/>
      <c r="BLT94" s="39"/>
      <c r="BLU94" s="39"/>
      <c r="BLV94" s="39"/>
      <c r="BLW94" s="39"/>
      <c r="BLX94" s="39"/>
      <c r="BLY94" s="39"/>
      <c r="BLZ94" s="39"/>
      <c r="BMA94" s="39"/>
      <c r="BMB94" s="39"/>
      <c r="BMC94" s="39"/>
      <c r="BMD94" s="39"/>
      <c r="BME94" s="39"/>
      <c r="BMF94" s="39"/>
      <c r="BMG94" s="39"/>
      <c r="BMH94" s="39"/>
      <c r="BMI94" s="39"/>
      <c r="BMJ94" s="39"/>
      <c r="BMK94" s="39"/>
      <c r="BML94" s="39"/>
      <c r="BMM94" s="39"/>
      <c r="BMN94" s="39"/>
      <c r="BMO94" s="39"/>
      <c r="BMP94" s="39"/>
      <c r="BMQ94" s="39"/>
      <c r="BMR94" s="39"/>
      <c r="BMS94" s="39"/>
      <c r="BMT94" s="39"/>
      <c r="BMU94" s="39"/>
      <c r="BMV94" s="39"/>
      <c r="BMW94" s="39"/>
      <c r="BMX94" s="39"/>
      <c r="BMY94" s="39"/>
      <c r="BMZ94" s="39"/>
      <c r="BNA94" s="39"/>
      <c r="BNB94" s="39"/>
      <c r="BNC94" s="39"/>
      <c r="BND94" s="39"/>
      <c r="BNE94" s="39"/>
      <c r="BNF94" s="39"/>
      <c r="BNG94" s="39"/>
      <c r="BNH94" s="39"/>
      <c r="BNI94" s="39"/>
      <c r="BNJ94" s="39"/>
      <c r="BNK94" s="39"/>
      <c r="BNL94" s="39"/>
      <c r="BNM94" s="39"/>
      <c r="BNN94" s="39"/>
      <c r="BNO94" s="39"/>
      <c r="BNP94" s="39"/>
      <c r="BNQ94" s="39"/>
      <c r="BNR94" s="39"/>
      <c r="BNS94" s="39"/>
      <c r="BNT94" s="39"/>
      <c r="BNU94" s="39"/>
      <c r="BNV94" s="39"/>
      <c r="BNW94" s="39"/>
      <c r="BNX94" s="39"/>
      <c r="BNY94" s="39"/>
      <c r="BNZ94" s="39"/>
      <c r="BOA94" s="39"/>
      <c r="BOB94" s="39"/>
      <c r="BOC94" s="39"/>
      <c r="BOD94" s="39"/>
      <c r="BOE94" s="39"/>
      <c r="BOF94" s="39"/>
      <c r="BOG94" s="39"/>
      <c r="BOH94" s="39"/>
      <c r="BOI94" s="39"/>
      <c r="BOJ94" s="39"/>
      <c r="BOK94" s="39"/>
      <c r="BOL94" s="39"/>
      <c r="BOM94" s="39"/>
      <c r="BON94" s="39"/>
      <c r="BOO94" s="39"/>
      <c r="BOP94" s="39"/>
      <c r="BOQ94" s="39"/>
      <c r="BOR94" s="39"/>
      <c r="BOS94" s="39"/>
      <c r="BOT94" s="39"/>
      <c r="BOU94" s="39"/>
      <c r="BOV94" s="39"/>
      <c r="BOW94" s="39"/>
      <c r="BOX94" s="39"/>
      <c r="BOY94" s="39"/>
      <c r="BOZ94" s="39"/>
      <c r="BPA94" s="39"/>
      <c r="BPB94" s="39"/>
      <c r="BPC94" s="39"/>
      <c r="BPD94" s="39"/>
      <c r="BPE94" s="39"/>
      <c r="BPF94" s="39"/>
      <c r="BPG94" s="39"/>
      <c r="BPH94" s="39"/>
      <c r="BPI94" s="39"/>
      <c r="BPJ94" s="39"/>
      <c r="BPK94" s="39"/>
      <c r="BPL94" s="39"/>
      <c r="BPM94" s="39"/>
      <c r="BPN94" s="39"/>
      <c r="BPO94" s="39"/>
      <c r="BPP94" s="39"/>
      <c r="BPQ94" s="39"/>
      <c r="BPR94" s="39"/>
      <c r="BPS94" s="39"/>
      <c r="BPT94" s="39"/>
      <c r="BPU94" s="39"/>
      <c r="BPV94" s="39"/>
      <c r="BPW94" s="39"/>
      <c r="BPX94" s="39"/>
      <c r="BPY94" s="39"/>
      <c r="BPZ94" s="39"/>
      <c r="BQA94" s="39"/>
      <c r="BQB94" s="39"/>
      <c r="BQC94" s="39"/>
      <c r="BQD94" s="39"/>
      <c r="BQE94" s="39"/>
      <c r="BQF94" s="39"/>
      <c r="BQG94" s="39"/>
      <c r="BQH94" s="39"/>
      <c r="BQI94" s="39"/>
      <c r="BQJ94" s="39"/>
      <c r="BQK94" s="39"/>
      <c r="BQL94" s="39"/>
      <c r="BQM94" s="39"/>
      <c r="BQN94" s="39"/>
      <c r="BQO94" s="39"/>
      <c r="BQP94" s="39"/>
      <c r="BQQ94" s="39"/>
      <c r="BQR94" s="39"/>
      <c r="BQS94" s="39"/>
      <c r="BQT94" s="39"/>
      <c r="BQU94" s="39"/>
      <c r="BQV94" s="39"/>
      <c r="BQW94" s="39"/>
      <c r="BQX94" s="39"/>
      <c r="BQY94" s="39"/>
      <c r="BQZ94" s="39"/>
      <c r="BRA94" s="39"/>
      <c r="BRB94" s="39"/>
      <c r="BRC94" s="39"/>
      <c r="BRD94" s="39"/>
      <c r="BRE94" s="39"/>
      <c r="BRF94" s="39"/>
      <c r="BRG94" s="39"/>
      <c r="BRH94" s="39"/>
      <c r="BRI94" s="39"/>
      <c r="BRJ94" s="39"/>
      <c r="BRK94" s="39"/>
      <c r="BRL94" s="39"/>
      <c r="BRM94" s="39"/>
      <c r="BRN94" s="39"/>
      <c r="BRO94" s="39"/>
      <c r="BRP94" s="39"/>
      <c r="BRQ94" s="39"/>
      <c r="BRR94" s="39"/>
      <c r="BRS94" s="39"/>
      <c r="BRT94" s="39"/>
      <c r="BRU94" s="39"/>
      <c r="BRV94" s="39"/>
      <c r="BRW94" s="39"/>
      <c r="BRX94" s="39"/>
      <c r="BRY94" s="39"/>
      <c r="BRZ94" s="39"/>
      <c r="BSA94" s="39"/>
      <c r="BSB94" s="39"/>
      <c r="BSC94" s="39"/>
      <c r="BSD94" s="39"/>
      <c r="BSE94" s="39"/>
      <c r="BSF94" s="39"/>
      <c r="BSG94" s="39"/>
      <c r="BSH94" s="39"/>
      <c r="BSI94" s="39"/>
      <c r="BSJ94" s="39"/>
      <c r="BSK94" s="39"/>
      <c r="BSL94" s="39"/>
      <c r="BSM94" s="39"/>
      <c r="BSN94" s="39"/>
      <c r="BSO94" s="39"/>
      <c r="BSP94" s="39"/>
      <c r="BSQ94" s="39"/>
      <c r="BSR94" s="39"/>
      <c r="BSS94" s="39"/>
      <c r="BST94" s="39"/>
      <c r="BSU94" s="39"/>
      <c r="BSV94" s="39"/>
      <c r="BSW94" s="39"/>
      <c r="BSX94" s="39"/>
      <c r="BSY94" s="39"/>
      <c r="BSZ94" s="39"/>
      <c r="BTA94" s="39"/>
      <c r="BTB94" s="39"/>
      <c r="BTC94" s="39"/>
      <c r="BTD94" s="39"/>
      <c r="BTE94" s="39"/>
      <c r="BTF94" s="39"/>
      <c r="BTG94" s="39"/>
      <c r="BTH94" s="39"/>
      <c r="BTI94" s="39"/>
      <c r="BTJ94" s="39"/>
      <c r="BTK94" s="39"/>
      <c r="BTL94" s="39"/>
      <c r="BTM94" s="39"/>
      <c r="BTN94" s="39"/>
      <c r="BTO94" s="39"/>
      <c r="BTP94" s="39"/>
      <c r="BTQ94" s="39"/>
      <c r="BTR94" s="39"/>
      <c r="BTS94" s="39"/>
      <c r="BTT94" s="39"/>
      <c r="BTU94" s="39"/>
      <c r="BTV94" s="39"/>
      <c r="BTW94" s="39"/>
      <c r="BTX94" s="39"/>
      <c r="BTY94" s="39"/>
      <c r="BTZ94" s="39"/>
      <c r="BUA94" s="39"/>
      <c r="BUB94" s="39"/>
      <c r="BUC94" s="39"/>
      <c r="BUD94" s="39"/>
      <c r="BUE94" s="39"/>
      <c r="BUF94" s="39"/>
      <c r="BUG94" s="39"/>
      <c r="BUH94" s="39"/>
      <c r="BUI94" s="39"/>
      <c r="BUJ94" s="39"/>
      <c r="BUK94" s="39"/>
      <c r="BUL94" s="39"/>
      <c r="BUM94" s="39"/>
      <c r="BUN94" s="39"/>
      <c r="BUO94" s="39"/>
      <c r="BUP94" s="39"/>
      <c r="BUQ94" s="39"/>
      <c r="BUR94" s="39"/>
      <c r="BUS94" s="39"/>
      <c r="BUT94" s="39"/>
      <c r="BUU94" s="39"/>
      <c r="BUV94" s="39"/>
      <c r="BUW94" s="39"/>
      <c r="BUX94" s="39"/>
      <c r="BUY94" s="39"/>
      <c r="BUZ94" s="39"/>
      <c r="BVA94" s="39"/>
      <c r="BVB94" s="39"/>
      <c r="BVC94" s="39"/>
      <c r="BVD94" s="39"/>
      <c r="BVE94" s="39"/>
      <c r="BVF94" s="39"/>
      <c r="BVG94" s="39"/>
      <c r="BVH94" s="39"/>
      <c r="BVI94" s="39"/>
      <c r="BVJ94" s="39"/>
      <c r="BVK94" s="39"/>
      <c r="BVL94" s="39"/>
      <c r="BVM94" s="39"/>
      <c r="BVN94" s="39"/>
      <c r="BVO94" s="39"/>
      <c r="BVP94" s="39"/>
      <c r="BVQ94" s="39"/>
      <c r="BVR94" s="39"/>
      <c r="BVS94" s="39"/>
      <c r="BVT94" s="39"/>
      <c r="BVU94" s="39"/>
      <c r="BVV94" s="39"/>
      <c r="BVW94" s="39"/>
      <c r="BVX94" s="39"/>
      <c r="BVY94" s="39"/>
      <c r="BVZ94" s="39"/>
      <c r="BWA94" s="39"/>
      <c r="BWB94" s="39"/>
      <c r="BWC94" s="39"/>
      <c r="BWD94" s="39"/>
      <c r="BWE94" s="39"/>
      <c r="BWF94" s="39"/>
      <c r="BWG94" s="39"/>
      <c r="BWH94" s="39"/>
      <c r="BWI94" s="39"/>
      <c r="BWJ94" s="39"/>
      <c r="BWK94" s="39"/>
      <c r="BWL94" s="39"/>
      <c r="BWM94" s="39"/>
      <c r="BWN94" s="39"/>
      <c r="BWO94" s="39"/>
      <c r="BWP94" s="39"/>
      <c r="BWQ94" s="39"/>
      <c r="BWR94" s="39"/>
      <c r="BWS94" s="39"/>
      <c r="BWT94" s="39"/>
      <c r="BWU94" s="39"/>
      <c r="BWV94" s="39"/>
      <c r="BWW94" s="39"/>
      <c r="BWX94" s="39"/>
      <c r="BWY94" s="39"/>
      <c r="BWZ94" s="39"/>
      <c r="BXA94" s="39"/>
      <c r="BXB94" s="39"/>
      <c r="BXC94" s="39"/>
      <c r="BXD94" s="39"/>
      <c r="BXE94" s="39"/>
      <c r="BXF94" s="39"/>
      <c r="BXG94" s="39"/>
      <c r="BXH94" s="39"/>
      <c r="BXI94" s="39"/>
      <c r="BXJ94" s="39"/>
      <c r="BXK94" s="39"/>
      <c r="BXL94" s="39"/>
      <c r="BXM94" s="39"/>
      <c r="BXN94" s="39"/>
      <c r="BXO94" s="39"/>
      <c r="BXP94" s="39"/>
      <c r="BXQ94" s="39"/>
      <c r="BXR94" s="39"/>
      <c r="BXS94" s="39"/>
      <c r="BXT94" s="39"/>
      <c r="BXU94" s="39"/>
      <c r="BXV94" s="39"/>
      <c r="BXW94" s="39"/>
      <c r="BXX94" s="39"/>
      <c r="BXY94" s="39"/>
      <c r="BXZ94" s="39"/>
      <c r="BYA94" s="39"/>
      <c r="BYB94" s="39"/>
      <c r="BYC94" s="39"/>
      <c r="BYD94" s="39"/>
      <c r="BYE94" s="39"/>
      <c r="BYF94" s="39"/>
      <c r="BYG94" s="39"/>
      <c r="BYH94" s="39"/>
      <c r="BYI94" s="39"/>
      <c r="BYJ94" s="39"/>
      <c r="BYK94" s="39"/>
      <c r="BYL94" s="39"/>
      <c r="BYM94" s="39"/>
      <c r="BYN94" s="39"/>
      <c r="BYO94" s="39"/>
      <c r="BYP94" s="39"/>
      <c r="BYQ94" s="39"/>
      <c r="BYR94" s="39"/>
      <c r="BYS94" s="39"/>
      <c r="BYT94" s="39"/>
      <c r="BYU94" s="39"/>
      <c r="BYV94" s="39"/>
      <c r="BYW94" s="39"/>
      <c r="BYX94" s="39"/>
      <c r="BYY94" s="39"/>
      <c r="BYZ94" s="39"/>
      <c r="BZA94" s="39"/>
      <c r="BZB94" s="39"/>
      <c r="BZC94" s="39"/>
      <c r="BZD94" s="39"/>
      <c r="BZE94" s="39"/>
      <c r="BZF94" s="39"/>
      <c r="BZG94" s="39"/>
      <c r="BZH94" s="39"/>
      <c r="BZI94" s="39"/>
      <c r="BZJ94" s="39"/>
      <c r="BZK94" s="39"/>
      <c r="BZL94" s="39"/>
      <c r="BZM94" s="39"/>
      <c r="BZN94" s="39"/>
      <c r="BZO94" s="39"/>
      <c r="BZP94" s="39"/>
      <c r="BZQ94" s="39"/>
      <c r="BZR94" s="39"/>
      <c r="BZS94" s="39"/>
      <c r="BZT94" s="39"/>
      <c r="BZU94" s="39"/>
      <c r="BZV94" s="39"/>
      <c r="BZW94" s="39"/>
      <c r="BZX94" s="39"/>
      <c r="BZY94" s="39"/>
      <c r="BZZ94" s="39"/>
      <c r="CAA94" s="39"/>
      <c r="CAB94" s="39"/>
      <c r="CAC94" s="39"/>
      <c r="CAD94" s="39"/>
      <c r="CAE94" s="39"/>
      <c r="CAF94" s="39"/>
      <c r="CAG94" s="39"/>
      <c r="CAH94" s="39"/>
      <c r="CAI94" s="39"/>
      <c r="CAJ94" s="39"/>
      <c r="CAK94" s="39"/>
      <c r="CAL94" s="39"/>
      <c r="CAM94" s="39"/>
      <c r="CAN94" s="39"/>
      <c r="CAO94" s="39"/>
      <c r="CAP94" s="39"/>
      <c r="CAQ94" s="39"/>
      <c r="CAR94" s="39"/>
      <c r="CAS94" s="39"/>
      <c r="CAT94" s="39"/>
      <c r="CAU94" s="39"/>
      <c r="CAV94" s="39"/>
      <c r="CAW94" s="39"/>
      <c r="CAX94" s="39"/>
      <c r="CAY94" s="39"/>
      <c r="CAZ94" s="39"/>
      <c r="CBA94" s="39"/>
      <c r="CBB94" s="39"/>
      <c r="CBC94" s="39"/>
      <c r="CBD94" s="39"/>
      <c r="CBE94" s="39"/>
      <c r="CBF94" s="39"/>
      <c r="CBG94" s="39"/>
      <c r="CBH94" s="39"/>
      <c r="CBI94" s="39"/>
      <c r="CBJ94" s="39"/>
      <c r="CBK94" s="39"/>
      <c r="CBL94" s="39"/>
      <c r="CBM94" s="39"/>
      <c r="CBN94" s="39"/>
      <c r="CBO94" s="39"/>
      <c r="CBP94" s="39"/>
      <c r="CBQ94" s="39"/>
      <c r="CBR94" s="39"/>
      <c r="CBS94" s="39"/>
      <c r="CBT94" s="39"/>
      <c r="CBU94" s="39"/>
      <c r="CBV94" s="39"/>
      <c r="CBW94" s="39"/>
      <c r="CBX94" s="39"/>
      <c r="CBY94" s="39"/>
      <c r="CBZ94" s="39"/>
      <c r="CCA94" s="39"/>
      <c r="CCB94" s="39"/>
      <c r="CCC94" s="39"/>
      <c r="CCD94" s="39"/>
      <c r="CCE94" s="39"/>
      <c r="CCF94" s="39"/>
      <c r="CCG94" s="39"/>
      <c r="CCH94" s="39"/>
      <c r="CCI94" s="39"/>
      <c r="CCJ94" s="39"/>
      <c r="CCK94" s="39"/>
      <c r="CCL94" s="39"/>
      <c r="CCM94" s="39"/>
      <c r="CCN94" s="39"/>
      <c r="CCO94" s="39"/>
      <c r="CCP94" s="39"/>
      <c r="CCQ94" s="39"/>
      <c r="CCR94" s="39"/>
      <c r="CCS94" s="39"/>
      <c r="CCT94" s="39"/>
      <c r="CCU94" s="39"/>
      <c r="CCV94" s="39"/>
      <c r="CCW94" s="39"/>
      <c r="CCX94" s="39"/>
      <c r="CCY94" s="39"/>
      <c r="CCZ94" s="39"/>
      <c r="CDA94" s="39"/>
      <c r="CDB94" s="39"/>
      <c r="CDC94" s="39"/>
      <c r="CDD94" s="39"/>
      <c r="CDE94" s="39"/>
      <c r="CDF94" s="39"/>
      <c r="CDG94" s="39"/>
      <c r="CDH94" s="39"/>
      <c r="CDI94" s="39"/>
      <c r="CDJ94" s="39"/>
      <c r="CDK94" s="39"/>
      <c r="CDL94" s="39"/>
      <c r="CDM94" s="39"/>
      <c r="CDN94" s="39"/>
      <c r="CDO94" s="39"/>
      <c r="CDP94" s="39"/>
      <c r="CDQ94" s="39"/>
      <c r="CDR94" s="39"/>
      <c r="CDS94" s="39"/>
      <c r="CDT94" s="39"/>
      <c r="CDU94" s="39"/>
      <c r="CDV94" s="39"/>
      <c r="CDW94" s="39"/>
      <c r="CDX94" s="39"/>
      <c r="CDY94" s="39"/>
      <c r="CDZ94" s="39"/>
      <c r="CEA94" s="39"/>
      <c r="CEB94" s="39"/>
      <c r="CEC94" s="39"/>
      <c r="CED94" s="39"/>
      <c r="CEE94" s="39"/>
      <c r="CEF94" s="39"/>
      <c r="CEG94" s="39"/>
      <c r="CEH94" s="39"/>
      <c r="CEI94" s="39"/>
      <c r="CEJ94" s="39"/>
      <c r="CEK94" s="39"/>
      <c r="CEL94" s="39"/>
      <c r="CEM94" s="39"/>
      <c r="CEN94" s="39"/>
      <c r="CEO94" s="39"/>
      <c r="CEP94" s="39"/>
      <c r="CEQ94" s="39"/>
      <c r="CER94" s="39"/>
      <c r="CES94" s="39"/>
      <c r="CET94" s="39"/>
      <c r="CEU94" s="39"/>
      <c r="CEV94" s="39"/>
      <c r="CEW94" s="39"/>
      <c r="CEX94" s="39"/>
      <c r="CEY94" s="39"/>
      <c r="CEZ94" s="39"/>
      <c r="CFA94" s="39"/>
      <c r="CFB94" s="39"/>
      <c r="CFC94" s="39"/>
      <c r="CFD94" s="39"/>
      <c r="CFE94" s="39"/>
      <c r="CFF94" s="39"/>
      <c r="CFG94" s="39"/>
      <c r="CFH94" s="39"/>
      <c r="CFI94" s="39"/>
      <c r="CFJ94" s="39"/>
      <c r="CFK94" s="39"/>
      <c r="CFL94" s="39"/>
      <c r="CFM94" s="39"/>
      <c r="CFN94" s="39"/>
      <c r="CFO94" s="39"/>
      <c r="CFP94" s="39"/>
      <c r="CFQ94" s="39"/>
      <c r="CFR94" s="39"/>
      <c r="CFS94" s="39"/>
      <c r="CFT94" s="39"/>
      <c r="CFU94" s="39"/>
      <c r="CFV94" s="39"/>
      <c r="CFW94" s="39"/>
      <c r="CFX94" s="39"/>
      <c r="CFY94" s="39"/>
      <c r="CFZ94" s="39"/>
      <c r="CGA94" s="39"/>
      <c r="CGB94" s="39"/>
      <c r="CGC94" s="39"/>
      <c r="CGD94" s="39"/>
      <c r="CGE94" s="39"/>
      <c r="CGF94" s="39"/>
      <c r="CGG94" s="39"/>
      <c r="CGH94" s="39"/>
      <c r="CGI94" s="39"/>
      <c r="CGJ94" s="39"/>
      <c r="CGK94" s="39"/>
      <c r="CGL94" s="39"/>
      <c r="CGM94" s="39"/>
      <c r="CGN94" s="39"/>
      <c r="CGO94" s="39"/>
      <c r="CGP94" s="39"/>
      <c r="CGQ94" s="39"/>
      <c r="CGR94" s="39"/>
      <c r="CGS94" s="39"/>
      <c r="CGT94" s="39"/>
      <c r="CGU94" s="39"/>
      <c r="CGV94" s="39"/>
      <c r="CGW94" s="39"/>
      <c r="CGX94" s="39"/>
      <c r="CGY94" s="39"/>
      <c r="CGZ94" s="39"/>
      <c r="CHA94" s="39"/>
      <c r="CHB94" s="39"/>
      <c r="CHC94" s="39"/>
      <c r="CHD94" s="39"/>
      <c r="CHE94" s="39"/>
      <c r="CHF94" s="39"/>
      <c r="CHG94" s="39"/>
      <c r="CHH94" s="39"/>
      <c r="CHI94" s="39"/>
      <c r="CHJ94" s="39"/>
      <c r="CHK94" s="39"/>
      <c r="CHL94" s="39"/>
      <c r="CHM94" s="39"/>
      <c r="CHN94" s="39"/>
      <c r="CHO94" s="39"/>
      <c r="CHP94" s="39"/>
      <c r="CHQ94" s="39"/>
      <c r="CHR94" s="39"/>
      <c r="CHS94" s="39"/>
      <c r="CHT94" s="39"/>
      <c r="CHU94" s="39"/>
      <c r="CHV94" s="39"/>
      <c r="CHW94" s="39"/>
      <c r="CHX94" s="39"/>
      <c r="CHY94" s="39"/>
      <c r="CHZ94" s="39"/>
      <c r="CIA94" s="39"/>
      <c r="CIB94" s="39"/>
      <c r="CIC94" s="39"/>
      <c r="CID94" s="39"/>
      <c r="CIE94" s="39"/>
      <c r="CIF94" s="39"/>
      <c r="CIG94" s="39"/>
      <c r="CIH94" s="39"/>
      <c r="CII94" s="39"/>
      <c r="CIJ94" s="39"/>
      <c r="CIK94" s="39"/>
      <c r="CIL94" s="39"/>
      <c r="CIM94" s="39"/>
      <c r="CIN94" s="39"/>
      <c r="CIO94" s="39"/>
      <c r="CIP94" s="39"/>
      <c r="CIQ94" s="39"/>
      <c r="CIR94" s="39"/>
      <c r="CIS94" s="39"/>
      <c r="CIT94" s="39"/>
      <c r="CIU94" s="39"/>
      <c r="CIV94" s="39"/>
      <c r="CIW94" s="39"/>
      <c r="CIX94" s="39"/>
      <c r="CIY94" s="39"/>
      <c r="CIZ94" s="39"/>
      <c r="CJA94" s="39"/>
      <c r="CJB94" s="39"/>
      <c r="CJC94" s="39"/>
      <c r="CJD94" s="39"/>
      <c r="CJE94" s="39"/>
      <c r="CJF94" s="39"/>
      <c r="CJG94" s="39"/>
      <c r="CJH94" s="39"/>
      <c r="CJI94" s="39"/>
      <c r="CJJ94" s="39"/>
      <c r="CJK94" s="39"/>
      <c r="CJL94" s="39"/>
      <c r="CJM94" s="39"/>
      <c r="CJN94" s="39"/>
      <c r="CJO94" s="39"/>
      <c r="CJP94" s="39"/>
      <c r="CJQ94" s="39"/>
      <c r="CJR94" s="39"/>
      <c r="CJS94" s="39"/>
      <c r="CJT94" s="39"/>
      <c r="CJU94" s="39"/>
      <c r="CJV94" s="39"/>
      <c r="CJW94" s="39"/>
      <c r="CJX94" s="39"/>
      <c r="CJY94" s="39"/>
      <c r="CJZ94" s="39"/>
      <c r="CKA94" s="39"/>
      <c r="CKB94" s="39"/>
      <c r="CKC94" s="39"/>
      <c r="CKD94" s="39"/>
      <c r="CKE94" s="39"/>
      <c r="CKF94" s="39"/>
      <c r="CKG94" s="39"/>
      <c r="CKH94" s="39"/>
      <c r="CKI94" s="39"/>
      <c r="CKJ94" s="39"/>
      <c r="CKK94" s="39"/>
      <c r="CKL94" s="39"/>
      <c r="CKM94" s="39"/>
      <c r="CKN94" s="39"/>
      <c r="CKO94" s="39"/>
      <c r="CKP94" s="39"/>
      <c r="CKQ94" s="39"/>
      <c r="CKR94" s="39"/>
      <c r="CKS94" s="39"/>
      <c r="CKT94" s="39"/>
      <c r="CKU94" s="39"/>
      <c r="CKV94" s="39"/>
      <c r="CKW94" s="39"/>
      <c r="CKX94" s="39"/>
      <c r="CKY94" s="39"/>
      <c r="CKZ94" s="39"/>
      <c r="CLA94" s="39"/>
      <c r="CLB94" s="39"/>
      <c r="CLC94" s="39"/>
      <c r="CLD94" s="39"/>
      <c r="CLE94" s="39"/>
      <c r="CLF94" s="39"/>
      <c r="CLG94" s="39"/>
      <c r="CLH94" s="39"/>
      <c r="CLI94" s="39"/>
      <c r="CLJ94" s="39"/>
      <c r="CLK94" s="39"/>
      <c r="CLL94" s="39"/>
      <c r="CLM94" s="39"/>
      <c r="CLN94" s="39"/>
      <c r="CLO94" s="39"/>
      <c r="CLP94" s="39"/>
      <c r="CLQ94" s="39"/>
      <c r="CLR94" s="39"/>
      <c r="CLS94" s="39"/>
      <c r="CLT94" s="39"/>
      <c r="CLU94" s="39"/>
      <c r="CLV94" s="39"/>
      <c r="CLW94" s="39"/>
      <c r="CLX94" s="39"/>
      <c r="CLY94" s="39"/>
      <c r="CLZ94" s="39"/>
      <c r="CMA94" s="39"/>
      <c r="CMB94" s="39"/>
      <c r="CMC94" s="39"/>
      <c r="CMD94" s="39"/>
      <c r="CME94" s="39"/>
      <c r="CMF94" s="39"/>
      <c r="CMG94" s="39"/>
      <c r="CMH94" s="39"/>
      <c r="CMI94" s="39"/>
      <c r="CMJ94" s="39"/>
      <c r="CMK94" s="39"/>
      <c r="CML94" s="39"/>
      <c r="CMM94" s="39"/>
      <c r="CMN94" s="39"/>
      <c r="CMO94" s="39"/>
      <c r="CMP94" s="39"/>
      <c r="CMQ94" s="39"/>
      <c r="CMR94" s="39"/>
      <c r="CMS94" s="39"/>
      <c r="CMT94" s="39"/>
      <c r="CMU94" s="39"/>
      <c r="CMV94" s="39"/>
      <c r="CMW94" s="39"/>
      <c r="CMX94" s="39"/>
      <c r="CMY94" s="39"/>
      <c r="CMZ94" s="39"/>
      <c r="CNA94" s="39"/>
      <c r="CNB94" s="39"/>
      <c r="CNC94" s="39"/>
      <c r="CND94" s="39"/>
      <c r="CNE94" s="39"/>
      <c r="CNF94" s="39"/>
      <c r="CNG94" s="39"/>
      <c r="CNH94" s="39"/>
      <c r="CNI94" s="39"/>
      <c r="CNJ94" s="39"/>
      <c r="CNK94" s="39"/>
      <c r="CNL94" s="39"/>
      <c r="CNM94" s="39"/>
      <c r="CNN94" s="39"/>
      <c r="CNO94" s="39"/>
      <c r="CNP94" s="39"/>
      <c r="CNQ94" s="39"/>
      <c r="CNR94" s="39"/>
      <c r="CNS94" s="39"/>
      <c r="CNT94" s="39"/>
      <c r="CNU94" s="39"/>
      <c r="CNV94" s="39"/>
      <c r="CNW94" s="39"/>
      <c r="CNX94" s="39"/>
      <c r="CNY94" s="39"/>
      <c r="CNZ94" s="39"/>
      <c r="COA94" s="39"/>
      <c r="COB94" s="39"/>
      <c r="COC94" s="39"/>
      <c r="COD94" s="39"/>
      <c r="COE94" s="39"/>
      <c r="COF94" s="39"/>
      <c r="COG94" s="39"/>
      <c r="COH94" s="39"/>
      <c r="COI94" s="39"/>
      <c r="COJ94" s="39"/>
      <c r="COK94" s="39"/>
      <c r="COL94" s="39"/>
      <c r="COM94" s="39"/>
      <c r="CON94" s="39"/>
      <c r="COO94" s="39"/>
      <c r="COP94" s="39"/>
      <c r="COQ94" s="39"/>
      <c r="COR94" s="39"/>
      <c r="COS94" s="39"/>
      <c r="COT94" s="39"/>
      <c r="COU94" s="39"/>
      <c r="COV94" s="39"/>
      <c r="COW94" s="39"/>
      <c r="COX94" s="39"/>
      <c r="COY94" s="39"/>
      <c r="COZ94" s="39"/>
      <c r="CPA94" s="39"/>
      <c r="CPB94" s="39"/>
      <c r="CPC94" s="39"/>
      <c r="CPD94" s="39"/>
      <c r="CPE94" s="39"/>
      <c r="CPF94" s="39"/>
      <c r="CPG94" s="39"/>
      <c r="CPH94" s="39"/>
      <c r="CPI94" s="39"/>
      <c r="CPJ94" s="39"/>
      <c r="CPK94" s="39"/>
      <c r="CPL94" s="39"/>
      <c r="CPM94" s="39"/>
      <c r="CPN94" s="39"/>
      <c r="CPO94" s="39"/>
      <c r="CPP94" s="39"/>
      <c r="CPQ94" s="39"/>
      <c r="CPR94" s="39"/>
      <c r="CPS94" s="39"/>
      <c r="CPT94" s="39"/>
      <c r="CPU94" s="39"/>
      <c r="CPV94" s="39"/>
      <c r="CPW94" s="39"/>
      <c r="CPX94" s="39"/>
      <c r="CPY94" s="39"/>
      <c r="CPZ94" s="39"/>
      <c r="CQA94" s="39"/>
      <c r="CQB94" s="39"/>
      <c r="CQC94" s="39"/>
      <c r="CQD94" s="39"/>
      <c r="CQE94" s="39"/>
      <c r="CQF94" s="39"/>
      <c r="CQG94" s="39"/>
      <c r="CQH94" s="39"/>
      <c r="CQI94" s="39"/>
      <c r="CQJ94" s="39"/>
      <c r="CQK94" s="39"/>
      <c r="CQL94" s="39"/>
      <c r="CQM94" s="39"/>
      <c r="CQN94" s="39"/>
      <c r="CQO94" s="39"/>
      <c r="CQP94" s="39"/>
      <c r="CQQ94" s="39"/>
      <c r="CQR94" s="39"/>
      <c r="CQS94" s="39"/>
      <c r="CQT94" s="39"/>
      <c r="CQU94" s="39"/>
      <c r="CQV94" s="39"/>
      <c r="CQW94" s="39"/>
      <c r="CQX94" s="39"/>
      <c r="CQY94" s="39"/>
      <c r="CQZ94" s="39"/>
      <c r="CRA94" s="39"/>
      <c r="CRB94" s="39"/>
      <c r="CRC94" s="39"/>
      <c r="CRD94" s="39"/>
      <c r="CRE94" s="39"/>
      <c r="CRF94" s="39"/>
      <c r="CRG94" s="39"/>
      <c r="CRH94" s="39"/>
      <c r="CRI94" s="39"/>
      <c r="CRJ94" s="39"/>
      <c r="CRK94" s="39"/>
      <c r="CRL94" s="39"/>
      <c r="CRM94" s="39"/>
      <c r="CRN94" s="39"/>
      <c r="CRO94" s="39"/>
      <c r="CRP94" s="39"/>
      <c r="CRQ94" s="39"/>
      <c r="CRR94" s="39"/>
      <c r="CRS94" s="39"/>
      <c r="CRT94" s="39"/>
      <c r="CRU94" s="39"/>
      <c r="CRV94" s="39"/>
      <c r="CRW94" s="39"/>
      <c r="CRX94" s="39"/>
      <c r="CRY94" s="39"/>
      <c r="CRZ94" s="39"/>
      <c r="CSA94" s="39"/>
      <c r="CSB94" s="39"/>
      <c r="CSC94" s="39"/>
      <c r="CSD94" s="39"/>
      <c r="CSE94" s="39"/>
      <c r="CSF94" s="39"/>
      <c r="CSG94" s="39"/>
      <c r="CSH94" s="39"/>
      <c r="CSI94" s="39"/>
      <c r="CSJ94" s="39"/>
      <c r="CSK94" s="39"/>
      <c r="CSL94" s="39"/>
      <c r="CSM94" s="39"/>
      <c r="CSN94" s="39"/>
      <c r="CSO94" s="39"/>
      <c r="CSP94" s="39"/>
      <c r="CSQ94" s="39"/>
      <c r="CSR94" s="39"/>
      <c r="CSS94" s="39"/>
      <c r="CST94" s="39"/>
      <c r="CSU94" s="39"/>
      <c r="CSV94" s="39"/>
      <c r="CSW94" s="39"/>
      <c r="CSX94" s="39"/>
      <c r="CSY94" s="39"/>
      <c r="CSZ94" s="39"/>
      <c r="CTA94" s="39"/>
      <c r="CTB94" s="39"/>
      <c r="CTC94" s="39"/>
      <c r="CTD94" s="39"/>
      <c r="CTE94" s="39"/>
      <c r="CTF94" s="39"/>
      <c r="CTG94" s="39"/>
      <c r="CTH94" s="39"/>
      <c r="CTI94" s="39"/>
      <c r="CTJ94" s="39"/>
      <c r="CTK94" s="39"/>
      <c r="CTL94" s="39"/>
      <c r="CTM94" s="39"/>
      <c r="CTN94" s="39"/>
      <c r="CTO94" s="39"/>
      <c r="CTP94" s="39"/>
      <c r="CTQ94" s="39"/>
      <c r="CTR94" s="39"/>
      <c r="CTS94" s="39"/>
      <c r="CTT94" s="39"/>
      <c r="CTU94" s="39"/>
      <c r="CTV94" s="39"/>
      <c r="CTW94" s="39"/>
      <c r="CTX94" s="39"/>
      <c r="CTY94" s="39"/>
      <c r="CTZ94" s="39"/>
      <c r="CUA94" s="39"/>
      <c r="CUB94" s="39"/>
      <c r="CUC94" s="39"/>
      <c r="CUD94" s="39"/>
      <c r="CUE94" s="39"/>
      <c r="CUF94" s="39"/>
      <c r="CUG94" s="39"/>
      <c r="CUH94" s="39"/>
      <c r="CUI94" s="39"/>
      <c r="CUJ94" s="39"/>
      <c r="CUK94" s="39"/>
      <c r="CUL94" s="39"/>
      <c r="CUM94" s="39"/>
      <c r="CUN94" s="39"/>
      <c r="CUO94" s="39"/>
      <c r="CUP94" s="39"/>
      <c r="CUQ94" s="39"/>
      <c r="CUR94" s="39"/>
      <c r="CUS94" s="39"/>
      <c r="CUT94" s="39"/>
      <c r="CUU94" s="39"/>
      <c r="CUV94" s="39"/>
      <c r="CUW94" s="39"/>
      <c r="CUX94" s="39"/>
      <c r="CUY94" s="39"/>
      <c r="CUZ94" s="39"/>
      <c r="CVA94" s="39"/>
      <c r="CVB94" s="39"/>
      <c r="CVC94" s="39"/>
      <c r="CVD94" s="39"/>
      <c r="CVE94" s="39"/>
      <c r="CVF94" s="39"/>
      <c r="CVG94" s="39"/>
      <c r="CVH94" s="39"/>
      <c r="CVI94" s="39"/>
      <c r="CVJ94" s="39"/>
      <c r="CVK94" s="39"/>
      <c r="CVL94" s="39"/>
      <c r="CVM94" s="39"/>
      <c r="CVN94" s="39"/>
      <c r="CVO94" s="39"/>
      <c r="CVP94" s="39"/>
      <c r="CVQ94" s="39"/>
      <c r="CVR94" s="39"/>
      <c r="CVS94" s="39"/>
      <c r="CVT94" s="39"/>
      <c r="CVU94" s="39"/>
      <c r="CVV94" s="39"/>
      <c r="CVW94" s="39"/>
      <c r="CVX94" s="39"/>
      <c r="CVY94" s="39"/>
      <c r="CVZ94" s="39"/>
      <c r="CWA94" s="39"/>
      <c r="CWB94" s="39"/>
      <c r="CWC94" s="39"/>
      <c r="CWD94" s="39"/>
      <c r="CWE94" s="39"/>
      <c r="CWF94" s="39"/>
      <c r="CWG94" s="39"/>
      <c r="CWH94" s="39"/>
      <c r="CWI94" s="39"/>
      <c r="CWJ94" s="39"/>
      <c r="CWK94" s="39"/>
      <c r="CWL94" s="39"/>
      <c r="CWM94" s="39"/>
      <c r="CWN94" s="39"/>
      <c r="CWO94" s="39"/>
      <c r="CWP94" s="39"/>
      <c r="CWQ94" s="39"/>
      <c r="CWR94" s="39"/>
      <c r="CWS94" s="39"/>
      <c r="CWT94" s="39"/>
      <c r="CWU94" s="39"/>
      <c r="CWV94" s="39"/>
      <c r="CWW94" s="39"/>
      <c r="CWX94" s="39"/>
      <c r="CWY94" s="39"/>
      <c r="CWZ94" s="39"/>
      <c r="CXA94" s="39"/>
      <c r="CXB94" s="39"/>
      <c r="CXC94" s="39"/>
      <c r="CXD94" s="39"/>
      <c r="CXE94" s="39"/>
      <c r="CXF94" s="39"/>
      <c r="CXG94" s="39"/>
      <c r="CXH94" s="39"/>
      <c r="CXI94" s="39"/>
      <c r="CXJ94" s="39"/>
      <c r="CXK94" s="39"/>
      <c r="CXL94" s="39"/>
      <c r="CXM94" s="39"/>
      <c r="CXN94" s="39"/>
      <c r="CXO94" s="39"/>
      <c r="CXP94" s="39"/>
      <c r="CXQ94" s="39"/>
      <c r="CXR94" s="39"/>
      <c r="CXS94" s="39"/>
      <c r="CXT94" s="39"/>
      <c r="CXU94" s="39"/>
      <c r="CXV94" s="39"/>
      <c r="CXW94" s="39"/>
      <c r="CXX94" s="39"/>
      <c r="CXY94" s="39"/>
      <c r="CXZ94" s="39"/>
      <c r="CYA94" s="39"/>
      <c r="CYB94" s="39"/>
      <c r="CYC94" s="39"/>
      <c r="CYD94" s="39"/>
      <c r="CYE94" s="39"/>
      <c r="CYF94" s="39"/>
      <c r="CYG94" s="39"/>
      <c r="CYH94" s="39"/>
      <c r="CYI94" s="39"/>
      <c r="CYJ94" s="39"/>
      <c r="CYK94" s="39"/>
      <c r="CYL94" s="39"/>
      <c r="CYM94" s="39"/>
      <c r="CYN94" s="39"/>
      <c r="CYO94" s="39"/>
      <c r="CYP94" s="39"/>
      <c r="CYQ94" s="39"/>
      <c r="CYR94" s="39"/>
      <c r="CYS94" s="39"/>
      <c r="CYT94" s="39"/>
      <c r="CYU94" s="39"/>
      <c r="CYV94" s="39"/>
      <c r="CYW94" s="39"/>
      <c r="CYX94" s="39"/>
      <c r="CYY94" s="39"/>
      <c r="CYZ94" s="39"/>
      <c r="CZA94" s="39"/>
      <c r="CZB94" s="39"/>
      <c r="CZC94" s="39"/>
      <c r="CZD94" s="39"/>
      <c r="CZE94" s="39"/>
      <c r="CZF94" s="39"/>
      <c r="CZG94" s="39"/>
      <c r="CZH94" s="39"/>
      <c r="CZI94" s="39"/>
      <c r="CZJ94" s="39"/>
      <c r="CZK94" s="39"/>
      <c r="CZL94" s="39"/>
      <c r="CZM94" s="39"/>
      <c r="CZN94" s="39"/>
      <c r="CZO94" s="39"/>
      <c r="CZP94" s="39"/>
      <c r="CZQ94" s="39"/>
      <c r="CZR94" s="39"/>
      <c r="CZS94" s="39"/>
      <c r="CZT94" s="39"/>
      <c r="CZU94" s="39"/>
      <c r="CZV94" s="39"/>
      <c r="CZW94" s="39"/>
      <c r="CZX94" s="39"/>
      <c r="CZY94" s="39"/>
      <c r="CZZ94" s="39"/>
      <c r="DAA94" s="39"/>
      <c r="DAB94" s="39"/>
      <c r="DAC94" s="39"/>
      <c r="DAD94" s="39"/>
      <c r="DAE94" s="39"/>
      <c r="DAF94" s="39"/>
      <c r="DAG94" s="39"/>
      <c r="DAH94" s="39"/>
      <c r="DAI94" s="39"/>
      <c r="DAJ94" s="39"/>
      <c r="DAK94" s="39"/>
      <c r="DAL94" s="39"/>
      <c r="DAM94" s="39"/>
      <c r="DAN94" s="39"/>
      <c r="DAO94" s="39"/>
      <c r="DAP94" s="39"/>
      <c r="DAQ94" s="39"/>
      <c r="DAR94" s="39"/>
      <c r="DAS94" s="39"/>
      <c r="DAT94" s="39"/>
      <c r="DAU94" s="39"/>
      <c r="DAV94" s="39"/>
      <c r="DAW94" s="39"/>
      <c r="DAX94" s="39"/>
      <c r="DAY94" s="39"/>
      <c r="DAZ94" s="39"/>
      <c r="DBA94" s="39"/>
      <c r="DBB94" s="39"/>
      <c r="DBC94" s="39"/>
      <c r="DBD94" s="39"/>
      <c r="DBE94" s="39"/>
      <c r="DBF94" s="39"/>
      <c r="DBG94" s="39"/>
      <c r="DBH94" s="39"/>
      <c r="DBI94" s="39"/>
      <c r="DBJ94" s="39"/>
      <c r="DBK94" s="39"/>
      <c r="DBL94" s="39"/>
      <c r="DBM94" s="39"/>
      <c r="DBN94" s="39"/>
      <c r="DBO94" s="39"/>
      <c r="DBP94" s="39"/>
      <c r="DBQ94" s="39"/>
      <c r="DBR94" s="39"/>
      <c r="DBS94" s="39"/>
      <c r="DBT94" s="39"/>
      <c r="DBU94" s="39"/>
      <c r="DBV94" s="39"/>
      <c r="DBW94" s="39"/>
      <c r="DBX94" s="39"/>
      <c r="DBY94" s="39"/>
      <c r="DBZ94" s="39"/>
      <c r="DCA94" s="39"/>
      <c r="DCB94" s="39"/>
      <c r="DCC94" s="39"/>
      <c r="DCD94" s="39"/>
      <c r="DCE94" s="39"/>
      <c r="DCF94" s="39"/>
      <c r="DCG94" s="39"/>
      <c r="DCH94" s="39"/>
      <c r="DCI94" s="39"/>
      <c r="DCJ94" s="39"/>
      <c r="DCK94" s="39"/>
      <c r="DCL94" s="39"/>
      <c r="DCM94" s="39"/>
      <c r="DCN94" s="39"/>
      <c r="DCO94" s="39"/>
      <c r="DCP94" s="39"/>
      <c r="DCQ94" s="39"/>
      <c r="DCR94" s="39"/>
      <c r="DCS94" s="39"/>
      <c r="DCT94" s="39"/>
      <c r="DCU94" s="39"/>
      <c r="DCV94" s="39"/>
      <c r="DCW94" s="39"/>
      <c r="DCX94" s="39"/>
      <c r="DCY94" s="39"/>
      <c r="DCZ94" s="39"/>
      <c r="DDA94" s="39"/>
      <c r="DDB94" s="39"/>
      <c r="DDC94" s="39"/>
      <c r="DDD94" s="39"/>
      <c r="DDE94" s="39"/>
      <c r="DDF94" s="39"/>
      <c r="DDG94" s="39"/>
      <c r="DDH94" s="39"/>
      <c r="DDI94" s="39"/>
      <c r="DDJ94" s="39"/>
      <c r="DDK94" s="39"/>
      <c r="DDL94" s="39"/>
      <c r="DDM94" s="39"/>
      <c r="DDN94" s="39"/>
      <c r="DDO94" s="39"/>
      <c r="DDP94" s="39"/>
      <c r="DDQ94" s="39"/>
      <c r="DDR94" s="39"/>
      <c r="DDS94" s="39"/>
      <c r="DDT94" s="39"/>
      <c r="DDU94" s="39"/>
      <c r="DDV94" s="39"/>
      <c r="DDW94" s="39"/>
      <c r="DDX94" s="39"/>
      <c r="DDY94" s="39"/>
      <c r="DDZ94" s="39"/>
      <c r="DEA94" s="39"/>
      <c r="DEB94" s="39"/>
      <c r="DEC94" s="39"/>
      <c r="DED94" s="39"/>
      <c r="DEE94" s="39"/>
      <c r="DEF94" s="39"/>
      <c r="DEG94" s="39"/>
      <c r="DEH94" s="39"/>
      <c r="DEI94" s="39"/>
      <c r="DEJ94" s="39"/>
      <c r="DEK94" s="39"/>
      <c r="DEL94" s="39"/>
      <c r="DEM94" s="39"/>
      <c r="DEN94" s="39"/>
      <c r="DEO94" s="39"/>
      <c r="DEP94" s="39"/>
      <c r="DEQ94" s="39"/>
      <c r="DER94" s="39"/>
      <c r="DES94" s="39"/>
      <c r="DET94" s="39"/>
      <c r="DEU94" s="39"/>
      <c r="DEV94" s="39"/>
      <c r="DEW94" s="39"/>
      <c r="DEX94" s="39"/>
      <c r="DEY94" s="39"/>
      <c r="DEZ94" s="39"/>
      <c r="DFA94" s="39"/>
      <c r="DFB94" s="39"/>
      <c r="DFC94" s="39"/>
      <c r="DFD94" s="39"/>
      <c r="DFE94" s="39"/>
      <c r="DFF94" s="39"/>
      <c r="DFG94" s="39"/>
      <c r="DFH94" s="39"/>
      <c r="DFI94" s="39"/>
      <c r="DFJ94" s="39"/>
      <c r="DFK94" s="39"/>
      <c r="DFL94" s="39"/>
      <c r="DFM94" s="39"/>
      <c r="DFN94" s="39"/>
      <c r="DFO94" s="39"/>
      <c r="DFP94" s="39"/>
      <c r="DFQ94" s="39"/>
      <c r="DFR94" s="39"/>
      <c r="DFS94" s="39"/>
      <c r="DFT94" s="39"/>
      <c r="DFU94" s="39"/>
      <c r="DFV94" s="39"/>
      <c r="DFW94" s="39"/>
      <c r="DFX94" s="39"/>
      <c r="DFY94" s="39"/>
      <c r="DFZ94" s="39"/>
      <c r="DGA94" s="39"/>
      <c r="DGB94" s="39"/>
      <c r="DGC94" s="39"/>
      <c r="DGD94" s="39"/>
      <c r="DGE94" s="39"/>
      <c r="DGF94" s="39"/>
      <c r="DGG94" s="39"/>
      <c r="DGH94" s="39"/>
      <c r="DGI94" s="39"/>
      <c r="DGJ94" s="39"/>
      <c r="DGK94" s="39"/>
      <c r="DGL94" s="39"/>
      <c r="DGM94" s="39"/>
      <c r="DGN94" s="39"/>
      <c r="DGO94" s="39"/>
      <c r="DGP94" s="39"/>
      <c r="DGQ94" s="39"/>
      <c r="DGR94" s="39"/>
      <c r="DGS94" s="39"/>
      <c r="DGT94" s="39"/>
      <c r="DGU94" s="39"/>
      <c r="DGV94" s="39"/>
      <c r="DGW94" s="39"/>
      <c r="DGX94" s="39"/>
      <c r="DGY94" s="39"/>
      <c r="DGZ94" s="39"/>
      <c r="DHA94" s="39"/>
      <c r="DHB94" s="39"/>
      <c r="DHC94" s="39"/>
      <c r="DHD94" s="39"/>
      <c r="DHE94" s="39"/>
      <c r="DHF94" s="39"/>
      <c r="DHG94" s="39"/>
      <c r="DHH94" s="39"/>
      <c r="DHI94" s="39"/>
      <c r="DHJ94" s="39"/>
      <c r="DHK94" s="39"/>
      <c r="DHL94" s="39"/>
      <c r="DHM94" s="39"/>
      <c r="DHN94" s="39"/>
      <c r="DHO94" s="39"/>
      <c r="DHP94" s="39"/>
      <c r="DHQ94" s="39"/>
      <c r="DHR94" s="39"/>
      <c r="DHS94" s="39"/>
      <c r="DHT94" s="39"/>
      <c r="DHU94" s="39"/>
      <c r="DHV94" s="39"/>
      <c r="DHW94" s="39"/>
      <c r="DHX94" s="39"/>
      <c r="DHY94" s="39"/>
      <c r="DHZ94" s="39"/>
      <c r="DIA94" s="39"/>
      <c r="DIB94" s="39"/>
      <c r="DIC94" s="39"/>
      <c r="DID94" s="39"/>
      <c r="DIE94" s="39"/>
      <c r="DIF94" s="39"/>
      <c r="DIG94" s="39"/>
      <c r="DIH94" s="39"/>
      <c r="DII94" s="39"/>
      <c r="DIJ94" s="39"/>
      <c r="DIK94" s="39"/>
      <c r="DIL94" s="39"/>
      <c r="DIM94" s="39"/>
      <c r="DIN94" s="39"/>
      <c r="DIO94" s="39"/>
      <c r="DIP94" s="39"/>
      <c r="DIQ94" s="39"/>
      <c r="DIR94" s="39"/>
      <c r="DIS94" s="39"/>
      <c r="DIT94" s="39"/>
      <c r="DIU94" s="39"/>
      <c r="DIV94" s="39"/>
      <c r="DIW94" s="39"/>
      <c r="DIX94" s="39"/>
      <c r="DIY94" s="39"/>
      <c r="DIZ94" s="39"/>
      <c r="DJA94" s="39"/>
      <c r="DJB94" s="39"/>
      <c r="DJC94" s="39"/>
      <c r="DJD94" s="39"/>
      <c r="DJE94" s="39"/>
      <c r="DJF94" s="39"/>
      <c r="DJG94" s="39"/>
      <c r="DJH94" s="39"/>
      <c r="DJI94" s="39"/>
      <c r="DJJ94" s="39"/>
      <c r="DJK94" s="39"/>
      <c r="DJL94" s="39"/>
      <c r="DJM94" s="39"/>
      <c r="DJN94" s="39"/>
      <c r="DJO94" s="39"/>
      <c r="DJP94" s="39"/>
      <c r="DJQ94" s="39"/>
      <c r="DJR94" s="39"/>
      <c r="DJS94" s="39"/>
      <c r="DJT94" s="39"/>
      <c r="DJU94" s="39"/>
      <c r="DJV94" s="39"/>
      <c r="DJW94" s="39"/>
      <c r="DJX94" s="39"/>
      <c r="DJY94" s="39"/>
      <c r="DJZ94" s="39"/>
      <c r="DKA94" s="39"/>
      <c r="DKB94" s="39"/>
      <c r="DKC94" s="39"/>
      <c r="DKD94" s="39"/>
      <c r="DKE94" s="39"/>
      <c r="DKF94" s="39"/>
      <c r="DKG94" s="39"/>
      <c r="DKH94" s="39"/>
      <c r="DKI94" s="39"/>
      <c r="DKJ94" s="39"/>
      <c r="DKK94" s="39"/>
      <c r="DKL94" s="39"/>
      <c r="DKM94" s="39"/>
      <c r="DKN94" s="39"/>
      <c r="DKO94" s="39"/>
      <c r="DKP94" s="39"/>
      <c r="DKQ94" s="39"/>
      <c r="DKR94" s="39"/>
      <c r="DKS94" s="39"/>
      <c r="DKT94" s="39"/>
      <c r="DKU94" s="39"/>
      <c r="DKV94" s="39"/>
      <c r="DKW94" s="39"/>
      <c r="DKX94" s="39"/>
      <c r="DKY94" s="39"/>
      <c r="DKZ94" s="39"/>
      <c r="DLA94" s="39"/>
      <c r="DLB94" s="39"/>
      <c r="DLC94" s="39"/>
      <c r="DLD94" s="39"/>
      <c r="DLE94" s="39"/>
      <c r="DLF94" s="39"/>
      <c r="DLG94" s="39"/>
      <c r="DLH94" s="39"/>
      <c r="DLI94" s="39"/>
      <c r="DLJ94" s="39"/>
      <c r="DLK94" s="39"/>
      <c r="DLL94" s="39"/>
      <c r="DLM94" s="39"/>
      <c r="DLN94" s="39"/>
      <c r="DLO94" s="39"/>
      <c r="DLP94" s="39"/>
      <c r="DLQ94" s="39"/>
      <c r="DLR94" s="39"/>
      <c r="DLS94" s="39"/>
      <c r="DLT94" s="39"/>
      <c r="DLU94" s="39"/>
      <c r="DLV94" s="39"/>
      <c r="DLW94" s="39"/>
      <c r="DLX94" s="39"/>
      <c r="DLY94" s="39"/>
      <c r="DLZ94" s="39"/>
      <c r="DMA94" s="39"/>
      <c r="DMB94" s="39"/>
      <c r="DMC94" s="39"/>
      <c r="DMD94" s="39"/>
      <c r="DME94" s="39"/>
      <c r="DMF94" s="39"/>
      <c r="DMG94" s="39"/>
      <c r="DMH94" s="39"/>
      <c r="DMI94" s="39"/>
      <c r="DMJ94" s="39"/>
      <c r="DMK94" s="39"/>
      <c r="DML94" s="39"/>
      <c r="DMM94" s="39"/>
      <c r="DMN94" s="39"/>
      <c r="DMO94" s="39"/>
      <c r="DMP94" s="39"/>
      <c r="DMQ94" s="39"/>
      <c r="DMR94" s="39"/>
      <c r="DMS94" s="39"/>
      <c r="DMT94" s="39"/>
      <c r="DMU94" s="39"/>
      <c r="DMV94" s="39"/>
      <c r="DMW94" s="39"/>
      <c r="DMX94" s="39"/>
      <c r="DMY94" s="39"/>
      <c r="DMZ94" s="39"/>
      <c r="DNA94" s="39"/>
      <c r="DNB94" s="39"/>
      <c r="DNC94" s="39"/>
      <c r="DND94" s="39"/>
      <c r="DNE94" s="39"/>
      <c r="DNF94" s="39"/>
      <c r="DNG94" s="39"/>
      <c r="DNH94" s="39"/>
      <c r="DNI94" s="39"/>
      <c r="DNJ94" s="39"/>
      <c r="DNK94" s="39"/>
      <c r="DNL94" s="39"/>
      <c r="DNM94" s="39"/>
      <c r="DNN94" s="39"/>
      <c r="DNO94" s="39"/>
      <c r="DNP94" s="39"/>
      <c r="DNQ94" s="39"/>
      <c r="DNR94" s="39"/>
      <c r="DNS94" s="39"/>
      <c r="DNT94" s="39"/>
      <c r="DNU94" s="39"/>
      <c r="DNV94" s="39"/>
      <c r="DNW94" s="39"/>
      <c r="DNX94" s="39"/>
      <c r="DNY94" s="39"/>
      <c r="DNZ94" s="39"/>
      <c r="DOA94" s="39"/>
      <c r="DOB94" s="39"/>
      <c r="DOC94" s="39"/>
      <c r="DOD94" s="39"/>
      <c r="DOE94" s="39"/>
      <c r="DOF94" s="39"/>
      <c r="DOG94" s="39"/>
      <c r="DOH94" s="39"/>
      <c r="DOI94" s="39"/>
      <c r="DOJ94" s="39"/>
      <c r="DOK94" s="39"/>
      <c r="DOL94" s="39"/>
      <c r="DOM94" s="39"/>
      <c r="DON94" s="39"/>
      <c r="DOO94" s="39"/>
      <c r="DOP94" s="39"/>
      <c r="DOQ94" s="39"/>
      <c r="DOR94" s="39"/>
      <c r="DOS94" s="39"/>
      <c r="DOT94" s="39"/>
      <c r="DOU94" s="39"/>
      <c r="DOV94" s="39"/>
      <c r="DOW94" s="39"/>
      <c r="DOX94" s="39"/>
      <c r="DOY94" s="39"/>
      <c r="DOZ94" s="39"/>
      <c r="DPA94" s="39"/>
      <c r="DPB94" s="39"/>
      <c r="DPC94" s="39"/>
      <c r="DPD94" s="39"/>
      <c r="DPE94" s="39"/>
      <c r="DPF94" s="39"/>
      <c r="DPG94" s="39"/>
      <c r="DPH94" s="39"/>
      <c r="DPI94" s="39"/>
      <c r="DPJ94" s="39"/>
      <c r="DPK94" s="39"/>
      <c r="DPL94" s="39"/>
      <c r="DPM94" s="39"/>
      <c r="DPN94" s="39"/>
      <c r="DPO94" s="39"/>
      <c r="DPP94" s="39"/>
      <c r="DPQ94" s="39"/>
      <c r="DPR94" s="39"/>
      <c r="DPS94" s="39"/>
      <c r="DPT94" s="39"/>
      <c r="DPU94" s="39"/>
      <c r="DPV94" s="39"/>
      <c r="DPW94" s="39"/>
      <c r="DPX94" s="39"/>
      <c r="DPY94" s="39"/>
      <c r="DPZ94" s="39"/>
      <c r="DQA94" s="39"/>
      <c r="DQB94" s="39"/>
      <c r="DQC94" s="39"/>
      <c r="DQD94" s="39"/>
      <c r="DQE94" s="39"/>
      <c r="DQF94" s="39"/>
      <c r="DQG94" s="39"/>
      <c r="DQH94" s="39"/>
      <c r="DQI94" s="39"/>
      <c r="DQJ94" s="39"/>
      <c r="DQK94" s="39"/>
      <c r="DQL94" s="39"/>
      <c r="DQM94" s="39"/>
      <c r="DQN94" s="39"/>
      <c r="DQO94" s="39"/>
      <c r="DQP94" s="39"/>
      <c r="DQQ94" s="39"/>
      <c r="DQR94" s="39"/>
      <c r="DQS94" s="39"/>
      <c r="DQT94" s="39"/>
      <c r="DQU94" s="39"/>
      <c r="DQV94" s="39"/>
      <c r="DQW94" s="39"/>
      <c r="DQX94" s="39"/>
      <c r="DQY94" s="39"/>
      <c r="DQZ94" s="39"/>
      <c r="DRA94" s="39"/>
      <c r="DRB94" s="39"/>
      <c r="DRC94" s="39"/>
      <c r="DRD94" s="39"/>
      <c r="DRE94" s="39"/>
      <c r="DRF94" s="39"/>
      <c r="DRG94" s="39"/>
      <c r="DRH94" s="39"/>
      <c r="DRI94" s="39"/>
      <c r="DRJ94" s="39"/>
      <c r="DRK94" s="39"/>
      <c r="DRL94" s="39"/>
      <c r="DRM94" s="39"/>
      <c r="DRN94" s="39"/>
      <c r="DRO94" s="39"/>
      <c r="DRP94" s="39"/>
      <c r="DRQ94" s="39"/>
      <c r="DRR94" s="39"/>
      <c r="DRS94" s="39"/>
      <c r="DRT94" s="39"/>
      <c r="DRU94" s="39"/>
      <c r="DRV94" s="39"/>
      <c r="DRW94" s="39"/>
      <c r="DRX94" s="39"/>
      <c r="DRY94" s="39"/>
      <c r="DRZ94" s="39"/>
      <c r="DSA94" s="39"/>
      <c r="DSB94" s="39"/>
      <c r="DSC94" s="39"/>
      <c r="DSD94" s="39"/>
      <c r="DSE94" s="39"/>
      <c r="DSF94" s="39"/>
      <c r="DSG94" s="39"/>
      <c r="DSH94" s="39"/>
      <c r="DSI94" s="39"/>
      <c r="DSJ94" s="39"/>
      <c r="DSK94" s="39"/>
      <c r="DSL94" s="39"/>
      <c r="DSM94" s="39"/>
      <c r="DSN94" s="39"/>
      <c r="DSO94" s="39"/>
      <c r="DSP94" s="39"/>
      <c r="DSQ94" s="39"/>
      <c r="DSR94" s="39"/>
      <c r="DSS94" s="39"/>
      <c r="DST94" s="39"/>
      <c r="DSU94" s="39"/>
      <c r="DSV94" s="39"/>
      <c r="DSW94" s="39"/>
      <c r="DSX94" s="39"/>
      <c r="DSY94" s="39"/>
    </row>
    <row r="95" spans="1:3223" ht="25.5" x14ac:dyDescent="0.2">
      <c r="A95" s="31" t="s">
        <v>46</v>
      </c>
      <c r="B95" s="32" t="s">
        <v>47</v>
      </c>
      <c r="C95" s="33">
        <f>C96</f>
        <v>127775</v>
      </c>
      <c r="D95" s="33">
        <f>D96</f>
        <v>3118075.7</v>
      </c>
      <c r="E95" s="33">
        <f>E96</f>
        <v>2845908</v>
      </c>
      <c r="F95" s="33">
        <f>F96</f>
        <v>2718133</v>
      </c>
      <c r="G95" s="83">
        <f t="shared" si="1"/>
        <v>22.27280766973195</v>
      </c>
      <c r="H95" s="9">
        <f>(D95-C95)/1000</f>
        <v>2990.3007000000002</v>
      </c>
      <c r="I95" s="60"/>
    </row>
    <row r="96" spans="1:3223" s="48" customFormat="1" ht="25.5" outlineLevel="1" x14ac:dyDescent="0.2">
      <c r="A96" s="21" t="s">
        <v>48</v>
      </c>
      <c r="B96" s="22" t="s">
        <v>49</v>
      </c>
      <c r="C96" s="23">
        <v>127775</v>
      </c>
      <c r="D96" s="23">
        <v>3118075.7</v>
      </c>
      <c r="E96" s="14">
        <v>2845908</v>
      </c>
      <c r="F96" s="23">
        <f>E96-C96</f>
        <v>2718133</v>
      </c>
      <c r="G96" s="82">
        <f t="shared" si="1"/>
        <v>22.27280766973195</v>
      </c>
      <c r="H96" s="15">
        <f>(D96-C96)/1000</f>
        <v>2990.3007000000002</v>
      </c>
      <c r="I96" s="28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  <c r="GE96" s="39"/>
      <c r="GF96" s="39"/>
      <c r="GG96" s="39"/>
      <c r="GH96" s="39"/>
      <c r="GI96" s="39"/>
      <c r="GJ96" s="39"/>
      <c r="GK96" s="39"/>
      <c r="GL96" s="39"/>
      <c r="GM96" s="39"/>
      <c r="GN96" s="39"/>
      <c r="GO96" s="39"/>
      <c r="GP96" s="39"/>
      <c r="GQ96" s="39"/>
      <c r="GR96" s="39"/>
      <c r="GS96" s="39"/>
      <c r="GT96" s="39"/>
      <c r="GU96" s="39"/>
      <c r="GV96" s="39"/>
      <c r="GW96" s="39"/>
      <c r="GX96" s="39"/>
      <c r="GY96" s="39"/>
      <c r="GZ96" s="39"/>
      <c r="HA96" s="39"/>
      <c r="HB96" s="39"/>
      <c r="HC96" s="39"/>
      <c r="HD96" s="39"/>
      <c r="HE96" s="39"/>
      <c r="HF96" s="39"/>
      <c r="HG96" s="39"/>
      <c r="HH96" s="39"/>
      <c r="HI96" s="39"/>
      <c r="HJ96" s="39"/>
      <c r="HK96" s="39"/>
      <c r="HL96" s="39"/>
      <c r="HM96" s="39"/>
      <c r="HN96" s="39"/>
      <c r="HO96" s="39"/>
      <c r="HP96" s="39"/>
      <c r="HQ96" s="39"/>
      <c r="HR96" s="39"/>
      <c r="HS96" s="39"/>
      <c r="HT96" s="39"/>
      <c r="HU96" s="39"/>
      <c r="HV96" s="39"/>
      <c r="HW96" s="39"/>
      <c r="HX96" s="39"/>
      <c r="HY96" s="39"/>
      <c r="HZ96" s="39"/>
      <c r="IA96" s="39"/>
      <c r="IB96" s="39"/>
      <c r="IC96" s="39"/>
      <c r="ID96" s="39"/>
      <c r="IE96" s="39"/>
      <c r="IF96" s="39"/>
      <c r="IG96" s="39"/>
      <c r="IH96" s="39"/>
      <c r="II96" s="39"/>
      <c r="IJ96" s="39"/>
      <c r="IK96" s="39"/>
      <c r="IL96" s="39"/>
      <c r="IM96" s="39"/>
      <c r="IN96" s="39"/>
      <c r="IO96" s="39"/>
      <c r="IP96" s="39"/>
      <c r="IQ96" s="39"/>
      <c r="IR96" s="39"/>
      <c r="IS96" s="39"/>
      <c r="IT96" s="39"/>
      <c r="IU96" s="39"/>
      <c r="IV96" s="39"/>
      <c r="IW96" s="39"/>
      <c r="IX96" s="39"/>
      <c r="IY96" s="39"/>
      <c r="IZ96" s="39"/>
      <c r="JA96" s="39"/>
      <c r="JB96" s="39"/>
      <c r="JC96" s="39"/>
      <c r="JD96" s="39"/>
      <c r="JE96" s="39"/>
      <c r="JF96" s="39"/>
      <c r="JG96" s="39"/>
      <c r="JH96" s="39"/>
      <c r="JI96" s="39"/>
      <c r="JJ96" s="39"/>
      <c r="JK96" s="39"/>
      <c r="JL96" s="39"/>
      <c r="JM96" s="39"/>
      <c r="JN96" s="39"/>
      <c r="JO96" s="39"/>
      <c r="JP96" s="39"/>
      <c r="JQ96" s="39"/>
      <c r="JR96" s="39"/>
      <c r="JS96" s="39"/>
      <c r="JT96" s="39"/>
      <c r="JU96" s="39"/>
      <c r="JV96" s="39"/>
      <c r="JW96" s="39"/>
      <c r="JX96" s="39"/>
      <c r="JY96" s="39"/>
      <c r="JZ96" s="39"/>
      <c r="KA96" s="39"/>
      <c r="KB96" s="39"/>
      <c r="KC96" s="39"/>
      <c r="KD96" s="39"/>
      <c r="KE96" s="39"/>
      <c r="KF96" s="39"/>
      <c r="KG96" s="39"/>
      <c r="KH96" s="39"/>
      <c r="KI96" s="39"/>
      <c r="KJ96" s="39"/>
      <c r="KK96" s="39"/>
      <c r="KL96" s="39"/>
      <c r="KM96" s="39"/>
      <c r="KN96" s="39"/>
      <c r="KO96" s="39"/>
      <c r="KP96" s="39"/>
      <c r="KQ96" s="39"/>
      <c r="KR96" s="39"/>
      <c r="KS96" s="39"/>
      <c r="KT96" s="39"/>
      <c r="KU96" s="39"/>
      <c r="KV96" s="39"/>
      <c r="KW96" s="39"/>
      <c r="KX96" s="39"/>
      <c r="KY96" s="39"/>
      <c r="KZ96" s="39"/>
      <c r="LA96" s="39"/>
      <c r="LB96" s="39"/>
      <c r="LC96" s="39"/>
      <c r="LD96" s="39"/>
      <c r="LE96" s="39"/>
      <c r="LF96" s="39"/>
      <c r="LG96" s="39"/>
      <c r="LH96" s="39"/>
      <c r="LI96" s="39"/>
      <c r="LJ96" s="39"/>
      <c r="LK96" s="39"/>
      <c r="LL96" s="39"/>
      <c r="LM96" s="39"/>
      <c r="LN96" s="39"/>
      <c r="LO96" s="39"/>
      <c r="LP96" s="39"/>
      <c r="LQ96" s="39"/>
      <c r="LR96" s="39"/>
      <c r="LS96" s="39"/>
      <c r="LT96" s="39"/>
      <c r="LU96" s="39"/>
      <c r="LV96" s="39"/>
      <c r="LW96" s="39"/>
      <c r="LX96" s="39"/>
      <c r="LY96" s="39"/>
      <c r="LZ96" s="39"/>
      <c r="MA96" s="39"/>
      <c r="MB96" s="39"/>
      <c r="MC96" s="39"/>
      <c r="MD96" s="39"/>
      <c r="ME96" s="39"/>
      <c r="MF96" s="39"/>
      <c r="MG96" s="39"/>
      <c r="MH96" s="39"/>
      <c r="MI96" s="39"/>
      <c r="MJ96" s="39"/>
      <c r="MK96" s="39"/>
      <c r="ML96" s="39"/>
      <c r="MM96" s="39"/>
      <c r="MN96" s="39"/>
      <c r="MO96" s="39"/>
      <c r="MP96" s="39"/>
      <c r="MQ96" s="39"/>
      <c r="MR96" s="39"/>
      <c r="MS96" s="39"/>
      <c r="MT96" s="39"/>
      <c r="MU96" s="39"/>
      <c r="MV96" s="39"/>
      <c r="MW96" s="39"/>
      <c r="MX96" s="39"/>
      <c r="MY96" s="39"/>
      <c r="MZ96" s="39"/>
      <c r="NA96" s="39"/>
      <c r="NB96" s="39"/>
      <c r="NC96" s="39"/>
      <c r="ND96" s="39"/>
      <c r="NE96" s="39"/>
      <c r="NF96" s="39"/>
      <c r="NG96" s="39"/>
      <c r="NH96" s="39"/>
      <c r="NI96" s="39"/>
      <c r="NJ96" s="39"/>
      <c r="NK96" s="39"/>
      <c r="NL96" s="39"/>
      <c r="NM96" s="39"/>
      <c r="NN96" s="39"/>
      <c r="NO96" s="39"/>
      <c r="NP96" s="39"/>
      <c r="NQ96" s="39"/>
      <c r="NR96" s="39"/>
      <c r="NS96" s="39"/>
      <c r="NT96" s="39"/>
      <c r="NU96" s="39"/>
      <c r="NV96" s="39"/>
      <c r="NW96" s="39"/>
      <c r="NX96" s="39"/>
      <c r="NY96" s="39"/>
      <c r="NZ96" s="39"/>
      <c r="OA96" s="39"/>
      <c r="OB96" s="39"/>
      <c r="OC96" s="39"/>
      <c r="OD96" s="39"/>
      <c r="OE96" s="39"/>
      <c r="OF96" s="39"/>
      <c r="OG96" s="39"/>
      <c r="OH96" s="39"/>
      <c r="OI96" s="39"/>
      <c r="OJ96" s="39"/>
      <c r="OK96" s="39"/>
      <c r="OL96" s="39"/>
      <c r="OM96" s="39"/>
      <c r="ON96" s="39"/>
      <c r="OO96" s="39"/>
      <c r="OP96" s="39"/>
      <c r="OQ96" s="39"/>
      <c r="OR96" s="39"/>
      <c r="OS96" s="39"/>
      <c r="OT96" s="39"/>
      <c r="OU96" s="39"/>
      <c r="OV96" s="39"/>
      <c r="OW96" s="39"/>
      <c r="OX96" s="39"/>
      <c r="OY96" s="39"/>
      <c r="OZ96" s="39"/>
      <c r="PA96" s="39"/>
      <c r="PB96" s="39"/>
      <c r="PC96" s="39"/>
      <c r="PD96" s="39"/>
      <c r="PE96" s="39"/>
      <c r="PF96" s="39"/>
      <c r="PG96" s="39"/>
      <c r="PH96" s="39"/>
      <c r="PI96" s="39"/>
      <c r="PJ96" s="39"/>
      <c r="PK96" s="39"/>
      <c r="PL96" s="39"/>
      <c r="PM96" s="39"/>
      <c r="PN96" s="39"/>
      <c r="PO96" s="39"/>
      <c r="PP96" s="39"/>
      <c r="PQ96" s="39"/>
      <c r="PR96" s="39"/>
      <c r="PS96" s="39"/>
      <c r="PT96" s="39"/>
      <c r="PU96" s="39"/>
      <c r="PV96" s="39"/>
      <c r="PW96" s="39"/>
      <c r="PX96" s="39"/>
      <c r="PY96" s="39"/>
      <c r="PZ96" s="39"/>
      <c r="QA96" s="39"/>
      <c r="QB96" s="39"/>
      <c r="QC96" s="39"/>
      <c r="QD96" s="39"/>
      <c r="QE96" s="39"/>
      <c r="QF96" s="39"/>
      <c r="QG96" s="39"/>
      <c r="QH96" s="39"/>
      <c r="QI96" s="39"/>
      <c r="QJ96" s="39"/>
      <c r="QK96" s="39"/>
      <c r="QL96" s="39"/>
      <c r="QM96" s="39"/>
      <c r="QN96" s="39"/>
      <c r="QO96" s="39"/>
      <c r="QP96" s="39"/>
      <c r="QQ96" s="39"/>
      <c r="QR96" s="39"/>
      <c r="QS96" s="39"/>
      <c r="QT96" s="39"/>
      <c r="QU96" s="39"/>
      <c r="QV96" s="39"/>
      <c r="QW96" s="39"/>
      <c r="QX96" s="39"/>
      <c r="QY96" s="39"/>
      <c r="QZ96" s="39"/>
      <c r="RA96" s="39"/>
      <c r="RB96" s="39"/>
      <c r="RC96" s="39"/>
      <c r="RD96" s="39"/>
      <c r="RE96" s="39"/>
      <c r="RF96" s="39"/>
      <c r="RG96" s="39"/>
      <c r="RH96" s="39"/>
      <c r="RI96" s="39"/>
      <c r="RJ96" s="39"/>
      <c r="RK96" s="39"/>
      <c r="RL96" s="39"/>
      <c r="RM96" s="39"/>
      <c r="RN96" s="39"/>
      <c r="RO96" s="39"/>
      <c r="RP96" s="39"/>
      <c r="RQ96" s="39"/>
      <c r="RR96" s="39"/>
      <c r="RS96" s="39"/>
      <c r="RT96" s="39"/>
      <c r="RU96" s="39"/>
      <c r="RV96" s="39"/>
      <c r="RW96" s="39"/>
      <c r="RX96" s="39"/>
      <c r="RY96" s="39"/>
      <c r="RZ96" s="39"/>
      <c r="SA96" s="39"/>
      <c r="SB96" s="39"/>
      <c r="SC96" s="39"/>
      <c r="SD96" s="39"/>
      <c r="SE96" s="39"/>
      <c r="SF96" s="39"/>
      <c r="SG96" s="39"/>
      <c r="SH96" s="39"/>
      <c r="SI96" s="39"/>
      <c r="SJ96" s="39"/>
      <c r="SK96" s="39"/>
      <c r="SL96" s="39"/>
      <c r="SM96" s="39"/>
      <c r="SN96" s="39"/>
      <c r="SO96" s="39"/>
      <c r="SP96" s="39"/>
      <c r="SQ96" s="39"/>
      <c r="SR96" s="39"/>
      <c r="SS96" s="39"/>
      <c r="ST96" s="39"/>
      <c r="SU96" s="39"/>
      <c r="SV96" s="39"/>
      <c r="SW96" s="39"/>
      <c r="SX96" s="39"/>
      <c r="SY96" s="39"/>
      <c r="SZ96" s="39"/>
      <c r="TA96" s="39"/>
      <c r="TB96" s="39"/>
      <c r="TC96" s="39"/>
      <c r="TD96" s="39"/>
      <c r="TE96" s="39"/>
      <c r="TF96" s="39"/>
      <c r="TG96" s="39"/>
      <c r="TH96" s="39"/>
      <c r="TI96" s="39"/>
      <c r="TJ96" s="39"/>
      <c r="TK96" s="39"/>
      <c r="TL96" s="39"/>
      <c r="TM96" s="39"/>
      <c r="TN96" s="39"/>
      <c r="TO96" s="39"/>
      <c r="TP96" s="39"/>
      <c r="TQ96" s="39"/>
      <c r="TR96" s="39"/>
      <c r="TS96" s="39"/>
      <c r="TT96" s="39"/>
      <c r="TU96" s="39"/>
      <c r="TV96" s="39"/>
      <c r="TW96" s="39"/>
      <c r="TX96" s="39"/>
      <c r="TY96" s="39"/>
      <c r="TZ96" s="39"/>
      <c r="UA96" s="39"/>
      <c r="UB96" s="39"/>
      <c r="UC96" s="39"/>
      <c r="UD96" s="39"/>
      <c r="UE96" s="39"/>
      <c r="UF96" s="39"/>
      <c r="UG96" s="39"/>
      <c r="UH96" s="39"/>
      <c r="UI96" s="39"/>
      <c r="UJ96" s="39"/>
      <c r="UK96" s="39"/>
      <c r="UL96" s="39"/>
      <c r="UM96" s="39"/>
      <c r="UN96" s="39"/>
      <c r="UO96" s="39"/>
      <c r="UP96" s="39"/>
      <c r="UQ96" s="39"/>
      <c r="UR96" s="39"/>
      <c r="US96" s="39"/>
      <c r="UT96" s="39"/>
      <c r="UU96" s="39"/>
      <c r="UV96" s="39"/>
      <c r="UW96" s="39"/>
      <c r="UX96" s="39"/>
      <c r="UY96" s="39"/>
      <c r="UZ96" s="39"/>
      <c r="VA96" s="39"/>
      <c r="VB96" s="39"/>
      <c r="VC96" s="39"/>
      <c r="VD96" s="39"/>
      <c r="VE96" s="39"/>
      <c r="VF96" s="39"/>
      <c r="VG96" s="39"/>
      <c r="VH96" s="39"/>
      <c r="VI96" s="39"/>
      <c r="VJ96" s="39"/>
      <c r="VK96" s="39"/>
      <c r="VL96" s="39"/>
      <c r="VM96" s="39"/>
      <c r="VN96" s="39"/>
      <c r="VO96" s="39"/>
      <c r="VP96" s="39"/>
      <c r="VQ96" s="39"/>
      <c r="VR96" s="39"/>
      <c r="VS96" s="39"/>
      <c r="VT96" s="39"/>
      <c r="VU96" s="39"/>
      <c r="VV96" s="39"/>
      <c r="VW96" s="39"/>
      <c r="VX96" s="39"/>
      <c r="VY96" s="39"/>
      <c r="VZ96" s="39"/>
      <c r="WA96" s="39"/>
      <c r="WB96" s="39"/>
      <c r="WC96" s="39"/>
      <c r="WD96" s="39"/>
      <c r="WE96" s="39"/>
      <c r="WF96" s="39"/>
      <c r="WG96" s="39"/>
      <c r="WH96" s="39"/>
      <c r="WI96" s="39"/>
      <c r="WJ96" s="39"/>
      <c r="WK96" s="39"/>
      <c r="WL96" s="39"/>
      <c r="WM96" s="39"/>
      <c r="WN96" s="39"/>
      <c r="WO96" s="39"/>
      <c r="WP96" s="39"/>
      <c r="WQ96" s="39"/>
      <c r="WR96" s="39"/>
      <c r="WS96" s="39"/>
      <c r="WT96" s="39"/>
      <c r="WU96" s="39"/>
      <c r="WV96" s="39"/>
      <c r="WW96" s="39"/>
      <c r="WX96" s="39"/>
      <c r="WY96" s="39"/>
      <c r="WZ96" s="39"/>
      <c r="XA96" s="39"/>
      <c r="XB96" s="39"/>
      <c r="XC96" s="39"/>
      <c r="XD96" s="39"/>
      <c r="XE96" s="39"/>
      <c r="XF96" s="39"/>
      <c r="XG96" s="39"/>
      <c r="XH96" s="39"/>
      <c r="XI96" s="39"/>
      <c r="XJ96" s="39"/>
      <c r="XK96" s="39"/>
      <c r="XL96" s="39"/>
      <c r="XM96" s="39"/>
      <c r="XN96" s="39"/>
      <c r="XO96" s="39"/>
      <c r="XP96" s="39"/>
      <c r="XQ96" s="39"/>
      <c r="XR96" s="39"/>
      <c r="XS96" s="39"/>
      <c r="XT96" s="39"/>
      <c r="XU96" s="39"/>
      <c r="XV96" s="39"/>
      <c r="XW96" s="39"/>
      <c r="XX96" s="39"/>
      <c r="XY96" s="39"/>
      <c r="XZ96" s="39"/>
      <c r="YA96" s="39"/>
      <c r="YB96" s="39"/>
      <c r="YC96" s="39"/>
      <c r="YD96" s="39"/>
      <c r="YE96" s="39"/>
      <c r="YF96" s="39"/>
      <c r="YG96" s="39"/>
      <c r="YH96" s="39"/>
      <c r="YI96" s="39"/>
      <c r="YJ96" s="39"/>
      <c r="YK96" s="39"/>
      <c r="YL96" s="39"/>
      <c r="YM96" s="39"/>
      <c r="YN96" s="39"/>
      <c r="YO96" s="39"/>
      <c r="YP96" s="39"/>
      <c r="YQ96" s="39"/>
      <c r="YR96" s="39"/>
      <c r="YS96" s="39"/>
      <c r="YT96" s="39"/>
      <c r="YU96" s="39"/>
      <c r="YV96" s="39"/>
      <c r="YW96" s="39"/>
      <c r="YX96" s="39"/>
      <c r="YY96" s="39"/>
      <c r="YZ96" s="39"/>
      <c r="ZA96" s="39"/>
      <c r="ZB96" s="39"/>
      <c r="ZC96" s="39"/>
      <c r="ZD96" s="39"/>
      <c r="ZE96" s="39"/>
      <c r="ZF96" s="39"/>
      <c r="ZG96" s="39"/>
      <c r="ZH96" s="39"/>
      <c r="ZI96" s="39"/>
      <c r="ZJ96" s="39"/>
      <c r="ZK96" s="39"/>
      <c r="ZL96" s="39"/>
      <c r="ZM96" s="39"/>
      <c r="ZN96" s="39"/>
      <c r="ZO96" s="39"/>
      <c r="ZP96" s="39"/>
      <c r="ZQ96" s="39"/>
      <c r="ZR96" s="39"/>
      <c r="ZS96" s="39"/>
      <c r="ZT96" s="39"/>
      <c r="ZU96" s="39"/>
      <c r="ZV96" s="39"/>
      <c r="ZW96" s="39"/>
      <c r="ZX96" s="39"/>
      <c r="ZY96" s="39"/>
      <c r="ZZ96" s="39"/>
      <c r="AAA96" s="39"/>
      <c r="AAB96" s="39"/>
      <c r="AAC96" s="39"/>
      <c r="AAD96" s="39"/>
      <c r="AAE96" s="39"/>
      <c r="AAF96" s="39"/>
      <c r="AAG96" s="39"/>
      <c r="AAH96" s="39"/>
      <c r="AAI96" s="39"/>
      <c r="AAJ96" s="39"/>
      <c r="AAK96" s="39"/>
      <c r="AAL96" s="39"/>
      <c r="AAM96" s="39"/>
      <c r="AAN96" s="39"/>
      <c r="AAO96" s="39"/>
      <c r="AAP96" s="39"/>
      <c r="AAQ96" s="39"/>
      <c r="AAR96" s="39"/>
      <c r="AAS96" s="39"/>
      <c r="AAT96" s="39"/>
      <c r="AAU96" s="39"/>
      <c r="AAV96" s="39"/>
      <c r="AAW96" s="39"/>
      <c r="AAX96" s="39"/>
      <c r="AAY96" s="39"/>
      <c r="AAZ96" s="39"/>
      <c r="ABA96" s="39"/>
      <c r="ABB96" s="39"/>
      <c r="ABC96" s="39"/>
      <c r="ABD96" s="39"/>
      <c r="ABE96" s="39"/>
      <c r="ABF96" s="39"/>
      <c r="ABG96" s="39"/>
      <c r="ABH96" s="39"/>
      <c r="ABI96" s="39"/>
      <c r="ABJ96" s="39"/>
      <c r="ABK96" s="39"/>
      <c r="ABL96" s="39"/>
      <c r="ABM96" s="39"/>
      <c r="ABN96" s="39"/>
      <c r="ABO96" s="39"/>
      <c r="ABP96" s="39"/>
      <c r="ABQ96" s="39"/>
      <c r="ABR96" s="39"/>
      <c r="ABS96" s="39"/>
      <c r="ABT96" s="39"/>
      <c r="ABU96" s="39"/>
      <c r="ABV96" s="39"/>
      <c r="ABW96" s="39"/>
      <c r="ABX96" s="39"/>
      <c r="ABY96" s="39"/>
      <c r="ABZ96" s="39"/>
      <c r="ACA96" s="39"/>
      <c r="ACB96" s="39"/>
      <c r="ACC96" s="39"/>
      <c r="ACD96" s="39"/>
      <c r="ACE96" s="39"/>
      <c r="ACF96" s="39"/>
      <c r="ACG96" s="39"/>
      <c r="ACH96" s="39"/>
      <c r="ACI96" s="39"/>
      <c r="ACJ96" s="39"/>
      <c r="ACK96" s="39"/>
      <c r="ACL96" s="39"/>
      <c r="ACM96" s="39"/>
      <c r="ACN96" s="39"/>
      <c r="ACO96" s="39"/>
      <c r="ACP96" s="39"/>
      <c r="ACQ96" s="39"/>
      <c r="ACR96" s="39"/>
      <c r="ACS96" s="39"/>
      <c r="ACT96" s="39"/>
      <c r="ACU96" s="39"/>
      <c r="ACV96" s="39"/>
      <c r="ACW96" s="39"/>
      <c r="ACX96" s="39"/>
      <c r="ACY96" s="39"/>
      <c r="ACZ96" s="39"/>
      <c r="ADA96" s="39"/>
      <c r="ADB96" s="39"/>
      <c r="ADC96" s="39"/>
      <c r="ADD96" s="39"/>
      <c r="ADE96" s="39"/>
      <c r="ADF96" s="39"/>
      <c r="ADG96" s="39"/>
      <c r="ADH96" s="39"/>
      <c r="ADI96" s="39"/>
      <c r="ADJ96" s="39"/>
      <c r="ADK96" s="39"/>
      <c r="ADL96" s="39"/>
      <c r="ADM96" s="39"/>
      <c r="ADN96" s="39"/>
      <c r="ADO96" s="39"/>
      <c r="ADP96" s="39"/>
      <c r="ADQ96" s="39"/>
      <c r="ADR96" s="39"/>
      <c r="ADS96" s="39"/>
      <c r="ADT96" s="39"/>
      <c r="ADU96" s="39"/>
      <c r="ADV96" s="39"/>
      <c r="ADW96" s="39"/>
      <c r="ADX96" s="39"/>
      <c r="ADY96" s="39"/>
      <c r="ADZ96" s="39"/>
      <c r="AEA96" s="39"/>
      <c r="AEB96" s="39"/>
      <c r="AEC96" s="39"/>
      <c r="AED96" s="39"/>
      <c r="AEE96" s="39"/>
      <c r="AEF96" s="39"/>
      <c r="AEG96" s="39"/>
      <c r="AEH96" s="39"/>
      <c r="AEI96" s="39"/>
      <c r="AEJ96" s="39"/>
      <c r="AEK96" s="39"/>
      <c r="AEL96" s="39"/>
      <c r="AEM96" s="39"/>
      <c r="AEN96" s="39"/>
      <c r="AEO96" s="39"/>
      <c r="AEP96" s="39"/>
      <c r="AEQ96" s="39"/>
      <c r="AER96" s="39"/>
      <c r="AES96" s="39"/>
      <c r="AET96" s="39"/>
      <c r="AEU96" s="39"/>
      <c r="AEV96" s="39"/>
      <c r="AEW96" s="39"/>
      <c r="AEX96" s="39"/>
      <c r="AEY96" s="39"/>
      <c r="AEZ96" s="39"/>
      <c r="AFA96" s="39"/>
      <c r="AFB96" s="39"/>
      <c r="AFC96" s="39"/>
      <c r="AFD96" s="39"/>
      <c r="AFE96" s="39"/>
      <c r="AFF96" s="39"/>
      <c r="AFG96" s="39"/>
      <c r="AFH96" s="39"/>
      <c r="AFI96" s="39"/>
      <c r="AFJ96" s="39"/>
      <c r="AFK96" s="39"/>
      <c r="AFL96" s="39"/>
      <c r="AFM96" s="39"/>
      <c r="AFN96" s="39"/>
      <c r="AFO96" s="39"/>
      <c r="AFP96" s="39"/>
      <c r="AFQ96" s="39"/>
      <c r="AFR96" s="39"/>
      <c r="AFS96" s="39"/>
      <c r="AFT96" s="39"/>
      <c r="AFU96" s="39"/>
      <c r="AFV96" s="39"/>
      <c r="AFW96" s="39"/>
      <c r="AFX96" s="39"/>
      <c r="AFY96" s="39"/>
      <c r="AFZ96" s="39"/>
      <c r="AGA96" s="39"/>
      <c r="AGB96" s="39"/>
      <c r="AGC96" s="39"/>
      <c r="AGD96" s="39"/>
      <c r="AGE96" s="39"/>
      <c r="AGF96" s="39"/>
      <c r="AGG96" s="39"/>
      <c r="AGH96" s="39"/>
      <c r="AGI96" s="39"/>
      <c r="AGJ96" s="39"/>
      <c r="AGK96" s="39"/>
      <c r="AGL96" s="39"/>
      <c r="AGM96" s="39"/>
      <c r="AGN96" s="39"/>
      <c r="AGO96" s="39"/>
      <c r="AGP96" s="39"/>
      <c r="AGQ96" s="39"/>
      <c r="AGR96" s="39"/>
      <c r="AGS96" s="39"/>
      <c r="AGT96" s="39"/>
      <c r="AGU96" s="39"/>
      <c r="AGV96" s="39"/>
      <c r="AGW96" s="39"/>
      <c r="AGX96" s="39"/>
      <c r="AGY96" s="39"/>
      <c r="AGZ96" s="39"/>
      <c r="AHA96" s="39"/>
      <c r="AHB96" s="39"/>
      <c r="AHC96" s="39"/>
      <c r="AHD96" s="39"/>
      <c r="AHE96" s="39"/>
      <c r="AHF96" s="39"/>
      <c r="AHG96" s="39"/>
      <c r="AHH96" s="39"/>
      <c r="AHI96" s="39"/>
      <c r="AHJ96" s="39"/>
      <c r="AHK96" s="39"/>
      <c r="AHL96" s="39"/>
      <c r="AHM96" s="39"/>
      <c r="AHN96" s="39"/>
      <c r="AHO96" s="39"/>
      <c r="AHP96" s="39"/>
      <c r="AHQ96" s="39"/>
      <c r="AHR96" s="39"/>
      <c r="AHS96" s="39"/>
      <c r="AHT96" s="39"/>
      <c r="AHU96" s="39"/>
      <c r="AHV96" s="39"/>
      <c r="AHW96" s="39"/>
      <c r="AHX96" s="39"/>
      <c r="AHY96" s="39"/>
      <c r="AHZ96" s="39"/>
      <c r="AIA96" s="39"/>
      <c r="AIB96" s="39"/>
      <c r="AIC96" s="39"/>
      <c r="AID96" s="39"/>
      <c r="AIE96" s="39"/>
      <c r="AIF96" s="39"/>
      <c r="AIG96" s="39"/>
      <c r="AIH96" s="39"/>
      <c r="AII96" s="39"/>
      <c r="AIJ96" s="39"/>
      <c r="AIK96" s="39"/>
      <c r="AIL96" s="39"/>
      <c r="AIM96" s="39"/>
      <c r="AIN96" s="39"/>
      <c r="AIO96" s="39"/>
      <c r="AIP96" s="39"/>
      <c r="AIQ96" s="39"/>
      <c r="AIR96" s="39"/>
      <c r="AIS96" s="39"/>
      <c r="AIT96" s="39"/>
      <c r="AIU96" s="39"/>
      <c r="AIV96" s="39"/>
      <c r="AIW96" s="39"/>
      <c r="AIX96" s="39"/>
      <c r="AIY96" s="39"/>
      <c r="AIZ96" s="39"/>
      <c r="AJA96" s="39"/>
      <c r="AJB96" s="39"/>
      <c r="AJC96" s="39"/>
      <c r="AJD96" s="39"/>
      <c r="AJE96" s="39"/>
      <c r="AJF96" s="39"/>
      <c r="AJG96" s="39"/>
      <c r="AJH96" s="39"/>
      <c r="AJI96" s="39"/>
      <c r="AJJ96" s="39"/>
      <c r="AJK96" s="39"/>
      <c r="AJL96" s="39"/>
      <c r="AJM96" s="39"/>
      <c r="AJN96" s="39"/>
      <c r="AJO96" s="39"/>
      <c r="AJP96" s="39"/>
      <c r="AJQ96" s="39"/>
      <c r="AJR96" s="39"/>
      <c r="AJS96" s="39"/>
      <c r="AJT96" s="39"/>
      <c r="AJU96" s="39"/>
      <c r="AJV96" s="39"/>
      <c r="AJW96" s="39"/>
      <c r="AJX96" s="39"/>
      <c r="AJY96" s="39"/>
      <c r="AJZ96" s="39"/>
      <c r="AKA96" s="39"/>
      <c r="AKB96" s="39"/>
      <c r="AKC96" s="39"/>
      <c r="AKD96" s="39"/>
      <c r="AKE96" s="39"/>
      <c r="AKF96" s="39"/>
      <c r="AKG96" s="39"/>
      <c r="AKH96" s="39"/>
      <c r="AKI96" s="39"/>
      <c r="AKJ96" s="39"/>
      <c r="AKK96" s="39"/>
      <c r="AKL96" s="39"/>
      <c r="AKM96" s="39"/>
      <c r="AKN96" s="39"/>
      <c r="AKO96" s="39"/>
      <c r="AKP96" s="39"/>
      <c r="AKQ96" s="39"/>
      <c r="AKR96" s="39"/>
      <c r="AKS96" s="39"/>
      <c r="AKT96" s="39"/>
      <c r="AKU96" s="39"/>
      <c r="AKV96" s="39"/>
      <c r="AKW96" s="39"/>
      <c r="AKX96" s="39"/>
      <c r="AKY96" s="39"/>
      <c r="AKZ96" s="39"/>
      <c r="ALA96" s="39"/>
      <c r="ALB96" s="39"/>
      <c r="ALC96" s="39"/>
      <c r="ALD96" s="39"/>
      <c r="ALE96" s="39"/>
      <c r="ALF96" s="39"/>
      <c r="ALG96" s="39"/>
      <c r="ALH96" s="39"/>
      <c r="ALI96" s="39"/>
      <c r="ALJ96" s="39"/>
      <c r="ALK96" s="39"/>
      <c r="ALL96" s="39"/>
      <c r="ALM96" s="39"/>
      <c r="ALN96" s="39"/>
      <c r="ALO96" s="39"/>
      <c r="ALP96" s="39"/>
      <c r="ALQ96" s="39"/>
      <c r="ALR96" s="39"/>
      <c r="ALS96" s="39"/>
      <c r="ALT96" s="39"/>
      <c r="ALU96" s="39"/>
      <c r="ALV96" s="39"/>
      <c r="ALW96" s="39"/>
      <c r="ALX96" s="39"/>
      <c r="ALY96" s="39"/>
      <c r="ALZ96" s="39"/>
      <c r="AMA96" s="39"/>
      <c r="AMB96" s="39"/>
      <c r="AMC96" s="39"/>
      <c r="AMD96" s="39"/>
      <c r="AME96" s="39"/>
      <c r="AMF96" s="39"/>
      <c r="AMG96" s="39"/>
      <c r="AMH96" s="39"/>
      <c r="AMI96" s="39"/>
      <c r="AMJ96" s="39"/>
      <c r="AMK96" s="39"/>
      <c r="AML96" s="39"/>
      <c r="AMM96" s="39"/>
      <c r="AMN96" s="39"/>
      <c r="AMO96" s="39"/>
      <c r="AMP96" s="39"/>
      <c r="AMQ96" s="39"/>
      <c r="AMR96" s="39"/>
      <c r="AMS96" s="39"/>
      <c r="AMT96" s="39"/>
      <c r="AMU96" s="39"/>
      <c r="AMV96" s="39"/>
      <c r="AMW96" s="39"/>
      <c r="AMX96" s="39"/>
      <c r="AMY96" s="39"/>
      <c r="AMZ96" s="39"/>
      <c r="ANA96" s="39"/>
      <c r="ANB96" s="39"/>
      <c r="ANC96" s="39"/>
      <c r="AND96" s="39"/>
      <c r="ANE96" s="39"/>
      <c r="ANF96" s="39"/>
      <c r="ANG96" s="39"/>
      <c r="ANH96" s="39"/>
      <c r="ANI96" s="39"/>
      <c r="ANJ96" s="39"/>
      <c r="ANK96" s="39"/>
      <c r="ANL96" s="39"/>
      <c r="ANM96" s="39"/>
      <c r="ANN96" s="39"/>
      <c r="ANO96" s="39"/>
      <c r="ANP96" s="39"/>
      <c r="ANQ96" s="39"/>
      <c r="ANR96" s="39"/>
      <c r="ANS96" s="39"/>
      <c r="ANT96" s="39"/>
      <c r="ANU96" s="39"/>
      <c r="ANV96" s="39"/>
      <c r="ANW96" s="39"/>
      <c r="ANX96" s="39"/>
      <c r="ANY96" s="39"/>
      <c r="ANZ96" s="39"/>
      <c r="AOA96" s="39"/>
      <c r="AOB96" s="39"/>
      <c r="AOC96" s="39"/>
      <c r="AOD96" s="39"/>
      <c r="AOE96" s="39"/>
      <c r="AOF96" s="39"/>
      <c r="AOG96" s="39"/>
      <c r="AOH96" s="39"/>
      <c r="AOI96" s="39"/>
      <c r="AOJ96" s="39"/>
      <c r="AOK96" s="39"/>
      <c r="AOL96" s="39"/>
      <c r="AOM96" s="39"/>
      <c r="AON96" s="39"/>
      <c r="AOO96" s="39"/>
      <c r="AOP96" s="39"/>
      <c r="AOQ96" s="39"/>
      <c r="AOR96" s="39"/>
      <c r="AOS96" s="39"/>
      <c r="AOT96" s="39"/>
      <c r="AOU96" s="39"/>
      <c r="AOV96" s="39"/>
      <c r="AOW96" s="39"/>
      <c r="AOX96" s="39"/>
      <c r="AOY96" s="39"/>
      <c r="AOZ96" s="39"/>
      <c r="APA96" s="39"/>
      <c r="APB96" s="39"/>
      <c r="APC96" s="39"/>
      <c r="APD96" s="39"/>
      <c r="APE96" s="39"/>
      <c r="APF96" s="39"/>
      <c r="APG96" s="39"/>
      <c r="APH96" s="39"/>
      <c r="API96" s="39"/>
      <c r="APJ96" s="39"/>
      <c r="APK96" s="39"/>
      <c r="APL96" s="39"/>
      <c r="APM96" s="39"/>
      <c r="APN96" s="39"/>
      <c r="APO96" s="39"/>
      <c r="APP96" s="39"/>
      <c r="APQ96" s="39"/>
      <c r="APR96" s="39"/>
      <c r="APS96" s="39"/>
      <c r="APT96" s="39"/>
      <c r="APU96" s="39"/>
      <c r="APV96" s="39"/>
      <c r="APW96" s="39"/>
      <c r="APX96" s="39"/>
      <c r="APY96" s="39"/>
      <c r="APZ96" s="39"/>
      <c r="AQA96" s="39"/>
      <c r="AQB96" s="39"/>
      <c r="AQC96" s="39"/>
      <c r="AQD96" s="39"/>
      <c r="AQE96" s="39"/>
      <c r="AQF96" s="39"/>
      <c r="AQG96" s="39"/>
      <c r="AQH96" s="39"/>
      <c r="AQI96" s="39"/>
      <c r="AQJ96" s="39"/>
      <c r="AQK96" s="39"/>
      <c r="AQL96" s="39"/>
      <c r="AQM96" s="39"/>
      <c r="AQN96" s="39"/>
      <c r="AQO96" s="39"/>
      <c r="AQP96" s="39"/>
      <c r="AQQ96" s="39"/>
      <c r="AQR96" s="39"/>
      <c r="AQS96" s="39"/>
      <c r="AQT96" s="39"/>
      <c r="AQU96" s="39"/>
      <c r="AQV96" s="39"/>
      <c r="AQW96" s="39"/>
      <c r="AQX96" s="39"/>
      <c r="AQY96" s="39"/>
      <c r="AQZ96" s="39"/>
      <c r="ARA96" s="39"/>
      <c r="ARB96" s="39"/>
      <c r="ARC96" s="39"/>
      <c r="ARD96" s="39"/>
      <c r="ARE96" s="39"/>
      <c r="ARF96" s="39"/>
      <c r="ARG96" s="39"/>
      <c r="ARH96" s="39"/>
      <c r="ARI96" s="39"/>
      <c r="ARJ96" s="39"/>
      <c r="ARK96" s="39"/>
      <c r="ARL96" s="39"/>
      <c r="ARM96" s="39"/>
      <c r="ARN96" s="39"/>
      <c r="ARO96" s="39"/>
      <c r="ARP96" s="39"/>
      <c r="ARQ96" s="39"/>
      <c r="ARR96" s="39"/>
      <c r="ARS96" s="39"/>
      <c r="ART96" s="39"/>
      <c r="ARU96" s="39"/>
      <c r="ARV96" s="39"/>
      <c r="ARW96" s="39"/>
      <c r="ARX96" s="39"/>
      <c r="ARY96" s="39"/>
      <c r="ARZ96" s="39"/>
      <c r="ASA96" s="39"/>
      <c r="ASB96" s="39"/>
      <c r="ASC96" s="39"/>
      <c r="ASD96" s="39"/>
      <c r="ASE96" s="39"/>
      <c r="ASF96" s="39"/>
      <c r="ASG96" s="39"/>
      <c r="ASH96" s="39"/>
      <c r="ASI96" s="39"/>
      <c r="ASJ96" s="39"/>
      <c r="ASK96" s="39"/>
      <c r="ASL96" s="39"/>
      <c r="ASM96" s="39"/>
      <c r="ASN96" s="39"/>
      <c r="ASO96" s="39"/>
      <c r="ASP96" s="39"/>
      <c r="ASQ96" s="39"/>
      <c r="ASR96" s="39"/>
      <c r="ASS96" s="39"/>
      <c r="AST96" s="39"/>
      <c r="ASU96" s="39"/>
      <c r="ASV96" s="39"/>
      <c r="ASW96" s="39"/>
      <c r="ASX96" s="39"/>
      <c r="ASY96" s="39"/>
      <c r="ASZ96" s="39"/>
      <c r="ATA96" s="39"/>
      <c r="ATB96" s="39"/>
      <c r="ATC96" s="39"/>
      <c r="ATD96" s="39"/>
      <c r="ATE96" s="39"/>
      <c r="ATF96" s="39"/>
      <c r="ATG96" s="39"/>
      <c r="ATH96" s="39"/>
      <c r="ATI96" s="39"/>
      <c r="ATJ96" s="39"/>
      <c r="ATK96" s="39"/>
      <c r="ATL96" s="39"/>
      <c r="ATM96" s="39"/>
      <c r="ATN96" s="39"/>
      <c r="ATO96" s="39"/>
      <c r="ATP96" s="39"/>
      <c r="ATQ96" s="39"/>
      <c r="ATR96" s="39"/>
      <c r="ATS96" s="39"/>
      <c r="ATT96" s="39"/>
      <c r="ATU96" s="39"/>
      <c r="ATV96" s="39"/>
      <c r="ATW96" s="39"/>
      <c r="ATX96" s="39"/>
      <c r="ATY96" s="39"/>
      <c r="ATZ96" s="39"/>
      <c r="AUA96" s="39"/>
      <c r="AUB96" s="39"/>
      <c r="AUC96" s="39"/>
      <c r="AUD96" s="39"/>
      <c r="AUE96" s="39"/>
      <c r="AUF96" s="39"/>
      <c r="AUG96" s="39"/>
      <c r="AUH96" s="39"/>
      <c r="AUI96" s="39"/>
      <c r="AUJ96" s="39"/>
      <c r="AUK96" s="39"/>
      <c r="AUL96" s="39"/>
      <c r="AUM96" s="39"/>
      <c r="AUN96" s="39"/>
      <c r="AUO96" s="39"/>
      <c r="AUP96" s="39"/>
      <c r="AUQ96" s="39"/>
      <c r="AUR96" s="39"/>
      <c r="AUS96" s="39"/>
      <c r="AUT96" s="39"/>
      <c r="AUU96" s="39"/>
      <c r="AUV96" s="39"/>
      <c r="AUW96" s="39"/>
      <c r="AUX96" s="39"/>
      <c r="AUY96" s="39"/>
      <c r="AUZ96" s="39"/>
      <c r="AVA96" s="39"/>
      <c r="AVB96" s="39"/>
      <c r="AVC96" s="39"/>
      <c r="AVD96" s="39"/>
      <c r="AVE96" s="39"/>
      <c r="AVF96" s="39"/>
      <c r="AVG96" s="39"/>
      <c r="AVH96" s="39"/>
      <c r="AVI96" s="39"/>
      <c r="AVJ96" s="39"/>
      <c r="AVK96" s="39"/>
      <c r="AVL96" s="39"/>
      <c r="AVM96" s="39"/>
      <c r="AVN96" s="39"/>
      <c r="AVO96" s="39"/>
      <c r="AVP96" s="39"/>
      <c r="AVQ96" s="39"/>
      <c r="AVR96" s="39"/>
      <c r="AVS96" s="39"/>
      <c r="AVT96" s="39"/>
      <c r="AVU96" s="39"/>
      <c r="AVV96" s="39"/>
      <c r="AVW96" s="39"/>
      <c r="AVX96" s="39"/>
      <c r="AVY96" s="39"/>
      <c r="AVZ96" s="39"/>
      <c r="AWA96" s="39"/>
      <c r="AWB96" s="39"/>
      <c r="AWC96" s="39"/>
      <c r="AWD96" s="39"/>
      <c r="AWE96" s="39"/>
      <c r="AWF96" s="39"/>
      <c r="AWG96" s="39"/>
      <c r="AWH96" s="39"/>
      <c r="AWI96" s="39"/>
      <c r="AWJ96" s="39"/>
      <c r="AWK96" s="39"/>
      <c r="AWL96" s="39"/>
      <c r="AWM96" s="39"/>
      <c r="AWN96" s="39"/>
      <c r="AWO96" s="39"/>
      <c r="AWP96" s="39"/>
      <c r="AWQ96" s="39"/>
      <c r="AWR96" s="39"/>
      <c r="AWS96" s="39"/>
      <c r="AWT96" s="39"/>
      <c r="AWU96" s="39"/>
      <c r="AWV96" s="39"/>
      <c r="AWW96" s="39"/>
      <c r="AWX96" s="39"/>
      <c r="AWY96" s="39"/>
      <c r="AWZ96" s="39"/>
      <c r="AXA96" s="39"/>
      <c r="AXB96" s="39"/>
      <c r="AXC96" s="39"/>
      <c r="AXD96" s="39"/>
      <c r="AXE96" s="39"/>
      <c r="AXF96" s="39"/>
      <c r="AXG96" s="39"/>
      <c r="AXH96" s="39"/>
      <c r="AXI96" s="39"/>
      <c r="AXJ96" s="39"/>
      <c r="AXK96" s="39"/>
      <c r="AXL96" s="39"/>
      <c r="AXM96" s="39"/>
      <c r="AXN96" s="39"/>
      <c r="AXO96" s="39"/>
      <c r="AXP96" s="39"/>
      <c r="AXQ96" s="39"/>
      <c r="AXR96" s="39"/>
      <c r="AXS96" s="39"/>
      <c r="AXT96" s="39"/>
      <c r="AXU96" s="39"/>
      <c r="AXV96" s="39"/>
      <c r="AXW96" s="39"/>
      <c r="AXX96" s="39"/>
      <c r="AXY96" s="39"/>
      <c r="AXZ96" s="39"/>
      <c r="AYA96" s="39"/>
      <c r="AYB96" s="39"/>
      <c r="AYC96" s="39"/>
      <c r="AYD96" s="39"/>
      <c r="AYE96" s="39"/>
      <c r="AYF96" s="39"/>
      <c r="AYG96" s="39"/>
      <c r="AYH96" s="39"/>
      <c r="AYI96" s="39"/>
      <c r="AYJ96" s="39"/>
      <c r="AYK96" s="39"/>
      <c r="AYL96" s="39"/>
      <c r="AYM96" s="39"/>
      <c r="AYN96" s="39"/>
      <c r="AYO96" s="39"/>
      <c r="AYP96" s="39"/>
      <c r="AYQ96" s="39"/>
      <c r="AYR96" s="39"/>
      <c r="AYS96" s="39"/>
      <c r="AYT96" s="39"/>
      <c r="AYU96" s="39"/>
      <c r="AYV96" s="39"/>
      <c r="AYW96" s="39"/>
      <c r="AYX96" s="39"/>
      <c r="AYY96" s="39"/>
      <c r="AYZ96" s="39"/>
      <c r="AZA96" s="39"/>
      <c r="AZB96" s="39"/>
      <c r="AZC96" s="39"/>
      <c r="AZD96" s="39"/>
      <c r="AZE96" s="39"/>
      <c r="AZF96" s="39"/>
      <c r="AZG96" s="39"/>
      <c r="AZH96" s="39"/>
      <c r="AZI96" s="39"/>
      <c r="AZJ96" s="39"/>
      <c r="AZK96" s="39"/>
      <c r="AZL96" s="39"/>
      <c r="AZM96" s="39"/>
      <c r="AZN96" s="39"/>
      <c r="AZO96" s="39"/>
      <c r="AZP96" s="39"/>
      <c r="AZQ96" s="39"/>
      <c r="AZR96" s="39"/>
      <c r="AZS96" s="39"/>
      <c r="AZT96" s="39"/>
      <c r="AZU96" s="39"/>
      <c r="AZV96" s="39"/>
      <c r="AZW96" s="39"/>
      <c r="AZX96" s="39"/>
      <c r="AZY96" s="39"/>
      <c r="AZZ96" s="39"/>
      <c r="BAA96" s="39"/>
      <c r="BAB96" s="39"/>
      <c r="BAC96" s="39"/>
      <c r="BAD96" s="39"/>
      <c r="BAE96" s="39"/>
      <c r="BAF96" s="39"/>
      <c r="BAG96" s="39"/>
      <c r="BAH96" s="39"/>
      <c r="BAI96" s="39"/>
      <c r="BAJ96" s="39"/>
      <c r="BAK96" s="39"/>
      <c r="BAL96" s="39"/>
      <c r="BAM96" s="39"/>
      <c r="BAN96" s="39"/>
      <c r="BAO96" s="39"/>
      <c r="BAP96" s="39"/>
      <c r="BAQ96" s="39"/>
      <c r="BAR96" s="39"/>
      <c r="BAS96" s="39"/>
      <c r="BAT96" s="39"/>
      <c r="BAU96" s="39"/>
      <c r="BAV96" s="39"/>
      <c r="BAW96" s="39"/>
      <c r="BAX96" s="39"/>
      <c r="BAY96" s="39"/>
      <c r="BAZ96" s="39"/>
      <c r="BBA96" s="39"/>
      <c r="BBB96" s="39"/>
      <c r="BBC96" s="39"/>
      <c r="BBD96" s="39"/>
      <c r="BBE96" s="39"/>
      <c r="BBF96" s="39"/>
      <c r="BBG96" s="39"/>
      <c r="BBH96" s="39"/>
      <c r="BBI96" s="39"/>
      <c r="BBJ96" s="39"/>
      <c r="BBK96" s="39"/>
      <c r="BBL96" s="39"/>
      <c r="BBM96" s="39"/>
      <c r="BBN96" s="39"/>
      <c r="BBO96" s="39"/>
      <c r="BBP96" s="39"/>
      <c r="BBQ96" s="39"/>
      <c r="BBR96" s="39"/>
      <c r="BBS96" s="39"/>
      <c r="BBT96" s="39"/>
      <c r="BBU96" s="39"/>
      <c r="BBV96" s="39"/>
      <c r="BBW96" s="39"/>
      <c r="BBX96" s="39"/>
      <c r="BBY96" s="39"/>
      <c r="BBZ96" s="39"/>
      <c r="BCA96" s="39"/>
      <c r="BCB96" s="39"/>
      <c r="BCC96" s="39"/>
      <c r="BCD96" s="39"/>
      <c r="BCE96" s="39"/>
      <c r="BCF96" s="39"/>
      <c r="BCG96" s="39"/>
      <c r="BCH96" s="39"/>
      <c r="BCI96" s="39"/>
      <c r="BCJ96" s="39"/>
      <c r="BCK96" s="39"/>
      <c r="BCL96" s="39"/>
      <c r="BCM96" s="39"/>
      <c r="BCN96" s="39"/>
      <c r="BCO96" s="39"/>
      <c r="BCP96" s="39"/>
      <c r="BCQ96" s="39"/>
      <c r="BCR96" s="39"/>
      <c r="BCS96" s="39"/>
      <c r="BCT96" s="39"/>
      <c r="BCU96" s="39"/>
      <c r="BCV96" s="39"/>
      <c r="BCW96" s="39"/>
      <c r="BCX96" s="39"/>
      <c r="BCY96" s="39"/>
      <c r="BCZ96" s="39"/>
      <c r="BDA96" s="39"/>
      <c r="BDB96" s="39"/>
      <c r="BDC96" s="39"/>
      <c r="BDD96" s="39"/>
      <c r="BDE96" s="39"/>
      <c r="BDF96" s="39"/>
      <c r="BDG96" s="39"/>
      <c r="BDH96" s="39"/>
      <c r="BDI96" s="39"/>
      <c r="BDJ96" s="39"/>
      <c r="BDK96" s="39"/>
      <c r="BDL96" s="39"/>
      <c r="BDM96" s="39"/>
      <c r="BDN96" s="39"/>
      <c r="BDO96" s="39"/>
      <c r="BDP96" s="39"/>
      <c r="BDQ96" s="39"/>
      <c r="BDR96" s="39"/>
      <c r="BDS96" s="39"/>
      <c r="BDT96" s="39"/>
      <c r="BDU96" s="39"/>
      <c r="BDV96" s="39"/>
      <c r="BDW96" s="39"/>
      <c r="BDX96" s="39"/>
      <c r="BDY96" s="39"/>
      <c r="BDZ96" s="39"/>
      <c r="BEA96" s="39"/>
      <c r="BEB96" s="39"/>
      <c r="BEC96" s="39"/>
      <c r="BED96" s="39"/>
      <c r="BEE96" s="39"/>
      <c r="BEF96" s="39"/>
      <c r="BEG96" s="39"/>
      <c r="BEH96" s="39"/>
      <c r="BEI96" s="39"/>
      <c r="BEJ96" s="39"/>
      <c r="BEK96" s="39"/>
      <c r="BEL96" s="39"/>
      <c r="BEM96" s="39"/>
      <c r="BEN96" s="39"/>
      <c r="BEO96" s="39"/>
      <c r="BEP96" s="39"/>
      <c r="BEQ96" s="39"/>
      <c r="BER96" s="39"/>
      <c r="BES96" s="39"/>
      <c r="BET96" s="39"/>
      <c r="BEU96" s="39"/>
      <c r="BEV96" s="39"/>
      <c r="BEW96" s="39"/>
      <c r="BEX96" s="39"/>
      <c r="BEY96" s="39"/>
      <c r="BEZ96" s="39"/>
      <c r="BFA96" s="39"/>
      <c r="BFB96" s="39"/>
      <c r="BFC96" s="39"/>
      <c r="BFD96" s="39"/>
      <c r="BFE96" s="39"/>
      <c r="BFF96" s="39"/>
      <c r="BFG96" s="39"/>
      <c r="BFH96" s="39"/>
      <c r="BFI96" s="39"/>
      <c r="BFJ96" s="39"/>
      <c r="BFK96" s="39"/>
      <c r="BFL96" s="39"/>
      <c r="BFM96" s="39"/>
      <c r="BFN96" s="39"/>
      <c r="BFO96" s="39"/>
      <c r="BFP96" s="39"/>
      <c r="BFQ96" s="39"/>
      <c r="BFR96" s="39"/>
      <c r="BFS96" s="39"/>
      <c r="BFT96" s="39"/>
      <c r="BFU96" s="39"/>
      <c r="BFV96" s="39"/>
      <c r="BFW96" s="39"/>
      <c r="BFX96" s="39"/>
      <c r="BFY96" s="39"/>
      <c r="BFZ96" s="39"/>
      <c r="BGA96" s="39"/>
      <c r="BGB96" s="39"/>
      <c r="BGC96" s="39"/>
      <c r="BGD96" s="39"/>
      <c r="BGE96" s="39"/>
      <c r="BGF96" s="39"/>
      <c r="BGG96" s="39"/>
      <c r="BGH96" s="39"/>
      <c r="BGI96" s="39"/>
      <c r="BGJ96" s="39"/>
      <c r="BGK96" s="39"/>
      <c r="BGL96" s="39"/>
      <c r="BGM96" s="39"/>
      <c r="BGN96" s="39"/>
      <c r="BGO96" s="39"/>
      <c r="BGP96" s="39"/>
      <c r="BGQ96" s="39"/>
      <c r="BGR96" s="39"/>
      <c r="BGS96" s="39"/>
      <c r="BGT96" s="39"/>
      <c r="BGU96" s="39"/>
      <c r="BGV96" s="39"/>
      <c r="BGW96" s="39"/>
      <c r="BGX96" s="39"/>
      <c r="BGY96" s="39"/>
      <c r="BGZ96" s="39"/>
      <c r="BHA96" s="39"/>
      <c r="BHB96" s="39"/>
      <c r="BHC96" s="39"/>
      <c r="BHD96" s="39"/>
      <c r="BHE96" s="39"/>
      <c r="BHF96" s="39"/>
      <c r="BHG96" s="39"/>
      <c r="BHH96" s="39"/>
      <c r="BHI96" s="39"/>
      <c r="BHJ96" s="39"/>
      <c r="BHK96" s="39"/>
      <c r="BHL96" s="39"/>
      <c r="BHM96" s="39"/>
      <c r="BHN96" s="39"/>
      <c r="BHO96" s="39"/>
      <c r="BHP96" s="39"/>
      <c r="BHQ96" s="39"/>
      <c r="BHR96" s="39"/>
      <c r="BHS96" s="39"/>
      <c r="BHT96" s="39"/>
      <c r="BHU96" s="39"/>
      <c r="BHV96" s="39"/>
      <c r="BHW96" s="39"/>
      <c r="BHX96" s="39"/>
      <c r="BHY96" s="39"/>
      <c r="BHZ96" s="39"/>
      <c r="BIA96" s="39"/>
      <c r="BIB96" s="39"/>
      <c r="BIC96" s="39"/>
      <c r="BID96" s="39"/>
      <c r="BIE96" s="39"/>
      <c r="BIF96" s="39"/>
      <c r="BIG96" s="39"/>
      <c r="BIH96" s="39"/>
      <c r="BII96" s="39"/>
      <c r="BIJ96" s="39"/>
      <c r="BIK96" s="39"/>
      <c r="BIL96" s="39"/>
      <c r="BIM96" s="39"/>
      <c r="BIN96" s="39"/>
      <c r="BIO96" s="39"/>
      <c r="BIP96" s="39"/>
      <c r="BIQ96" s="39"/>
      <c r="BIR96" s="39"/>
      <c r="BIS96" s="39"/>
      <c r="BIT96" s="39"/>
      <c r="BIU96" s="39"/>
      <c r="BIV96" s="39"/>
      <c r="BIW96" s="39"/>
      <c r="BIX96" s="39"/>
      <c r="BIY96" s="39"/>
      <c r="BIZ96" s="39"/>
      <c r="BJA96" s="39"/>
      <c r="BJB96" s="39"/>
      <c r="BJC96" s="39"/>
      <c r="BJD96" s="39"/>
      <c r="BJE96" s="39"/>
      <c r="BJF96" s="39"/>
      <c r="BJG96" s="39"/>
      <c r="BJH96" s="39"/>
      <c r="BJI96" s="39"/>
      <c r="BJJ96" s="39"/>
      <c r="BJK96" s="39"/>
      <c r="BJL96" s="39"/>
      <c r="BJM96" s="39"/>
      <c r="BJN96" s="39"/>
      <c r="BJO96" s="39"/>
      <c r="BJP96" s="39"/>
      <c r="BJQ96" s="39"/>
      <c r="BJR96" s="39"/>
      <c r="BJS96" s="39"/>
      <c r="BJT96" s="39"/>
      <c r="BJU96" s="39"/>
      <c r="BJV96" s="39"/>
      <c r="BJW96" s="39"/>
      <c r="BJX96" s="39"/>
      <c r="BJY96" s="39"/>
      <c r="BJZ96" s="39"/>
      <c r="BKA96" s="39"/>
      <c r="BKB96" s="39"/>
      <c r="BKC96" s="39"/>
      <c r="BKD96" s="39"/>
      <c r="BKE96" s="39"/>
      <c r="BKF96" s="39"/>
      <c r="BKG96" s="39"/>
      <c r="BKH96" s="39"/>
      <c r="BKI96" s="39"/>
      <c r="BKJ96" s="39"/>
      <c r="BKK96" s="39"/>
      <c r="BKL96" s="39"/>
      <c r="BKM96" s="39"/>
      <c r="BKN96" s="39"/>
      <c r="BKO96" s="39"/>
      <c r="BKP96" s="39"/>
      <c r="BKQ96" s="39"/>
      <c r="BKR96" s="39"/>
      <c r="BKS96" s="39"/>
      <c r="BKT96" s="39"/>
      <c r="BKU96" s="39"/>
      <c r="BKV96" s="39"/>
      <c r="BKW96" s="39"/>
      <c r="BKX96" s="39"/>
      <c r="BKY96" s="39"/>
      <c r="BKZ96" s="39"/>
      <c r="BLA96" s="39"/>
      <c r="BLB96" s="39"/>
      <c r="BLC96" s="39"/>
      <c r="BLD96" s="39"/>
      <c r="BLE96" s="39"/>
      <c r="BLF96" s="39"/>
      <c r="BLG96" s="39"/>
      <c r="BLH96" s="39"/>
      <c r="BLI96" s="39"/>
      <c r="BLJ96" s="39"/>
      <c r="BLK96" s="39"/>
      <c r="BLL96" s="39"/>
      <c r="BLM96" s="39"/>
      <c r="BLN96" s="39"/>
      <c r="BLO96" s="39"/>
      <c r="BLP96" s="39"/>
      <c r="BLQ96" s="39"/>
      <c r="BLR96" s="39"/>
      <c r="BLS96" s="39"/>
      <c r="BLT96" s="39"/>
      <c r="BLU96" s="39"/>
      <c r="BLV96" s="39"/>
      <c r="BLW96" s="39"/>
      <c r="BLX96" s="39"/>
      <c r="BLY96" s="39"/>
      <c r="BLZ96" s="39"/>
      <c r="BMA96" s="39"/>
      <c r="BMB96" s="39"/>
      <c r="BMC96" s="39"/>
      <c r="BMD96" s="39"/>
      <c r="BME96" s="39"/>
      <c r="BMF96" s="39"/>
      <c r="BMG96" s="39"/>
      <c r="BMH96" s="39"/>
      <c r="BMI96" s="39"/>
      <c r="BMJ96" s="39"/>
      <c r="BMK96" s="39"/>
      <c r="BML96" s="39"/>
      <c r="BMM96" s="39"/>
      <c r="BMN96" s="39"/>
      <c r="BMO96" s="39"/>
      <c r="BMP96" s="39"/>
      <c r="BMQ96" s="39"/>
      <c r="BMR96" s="39"/>
      <c r="BMS96" s="39"/>
      <c r="BMT96" s="39"/>
      <c r="BMU96" s="39"/>
      <c r="BMV96" s="39"/>
      <c r="BMW96" s="39"/>
      <c r="BMX96" s="39"/>
      <c r="BMY96" s="39"/>
      <c r="BMZ96" s="39"/>
      <c r="BNA96" s="39"/>
      <c r="BNB96" s="39"/>
      <c r="BNC96" s="39"/>
      <c r="BND96" s="39"/>
      <c r="BNE96" s="39"/>
      <c r="BNF96" s="39"/>
      <c r="BNG96" s="39"/>
      <c r="BNH96" s="39"/>
      <c r="BNI96" s="39"/>
      <c r="BNJ96" s="39"/>
      <c r="BNK96" s="39"/>
      <c r="BNL96" s="39"/>
      <c r="BNM96" s="39"/>
      <c r="BNN96" s="39"/>
      <c r="BNO96" s="39"/>
      <c r="BNP96" s="39"/>
      <c r="BNQ96" s="39"/>
      <c r="BNR96" s="39"/>
      <c r="BNS96" s="39"/>
      <c r="BNT96" s="39"/>
      <c r="BNU96" s="39"/>
      <c r="BNV96" s="39"/>
      <c r="BNW96" s="39"/>
      <c r="BNX96" s="39"/>
      <c r="BNY96" s="39"/>
      <c r="BNZ96" s="39"/>
      <c r="BOA96" s="39"/>
      <c r="BOB96" s="39"/>
      <c r="BOC96" s="39"/>
      <c r="BOD96" s="39"/>
      <c r="BOE96" s="39"/>
      <c r="BOF96" s="39"/>
      <c r="BOG96" s="39"/>
      <c r="BOH96" s="39"/>
      <c r="BOI96" s="39"/>
      <c r="BOJ96" s="39"/>
      <c r="BOK96" s="39"/>
      <c r="BOL96" s="39"/>
      <c r="BOM96" s="39"/>
      <c r="BON96" s="39"/>
      <c r="BOO96" s="39"/>
      <c r="BOP96" s="39"/>
      <c r="BOQ96" s="39"/>
      <c r="BOR96" s="39"/>
      <c r="BOS96" s="39"/>
      <c r="BOT96" s="39"/>
      <c r="BOU96" s="39"/>
      <c r="BOV96" s="39"/>
      <c r="BOW96" s="39"/>
      <c r="BOX96" s="39"/>
      <c r="BOY96" s="39"/>
      <c r="BOZ96" s="39"/>
      <c r="BPA96" s="39"/>
      <c r="BPB96" s="39"/>
      <c r="BPC96" s="39"/>
      <c r="BPD96" s="39"/>
      <c r="BPE96" s="39"/>
      <c r="BPF96" s="39"/>
      <c r="BPG96" s="39"/>
      <c r="BPH96" s="39"/>
      <c r="BPI96" s="39"/>
      <c r="BPJ96" s="39"/>
      <c r="BPK96" s="39"/>
      <c r="BPL96" s="39"/>
      <c r="BPM96" s="39"/>
      <c r="BPN96" s="39"/>
      <c r="BPO96" s="39"/>
      <c r="BPP96" s="39"/>
      <c r="BPQ96" s="39"/>
      <c r="BPR96" s="39"/>
      <c r="BPS96" s="39"/>
      <c r="BPT96" s="39"/>
      <c r="BPU96" s="39"/>
      <c r="BPV96" s="39"/>
      <c r="BPW96" s="39"/>
      <c r="BPX96" s="39"/>
      <c r="BPY96" s="39"/>
      <c r="BPZ96" s="39"/>
      <c r="BQA96" s="39"/>
      <c r="BQB96" s="39"/>
      <c r="BQC96" s="39"/>
      <c r="BQD96" s="39"/>
      <c r="BQE96" s="39"/>
      <c r="BQF96" s="39"/>
      <c r="BQG96" s="39"/>
      <c r="BQH96" s="39"/>
      <c r="BQI96" s="39"/>
      <c r="BQJ96" s="39"/>
      <c r="BQK96" s="39"/>
      <c r="BQL96" s="39"/>
      <c r="BQM96" s="39"/>
      <c r="BQN96" s="39"/>
      <c r="BQO96" s="39"/>
      <c r="BQP96" s="39"/>
      <c r="BQQ96" s="39"/>
      <c r="BQR96" s="39"/>
      <c r="BQS96" s="39"/>
      <c r="BQT96" s="39"/>
      <c r="BQU96" s="39"/>
      <c r="BQV96" s="39"/>
      <c r="BQW96" s="39"/>
      <c r="BQX96" s="39"/>
      <c r="BQY96" s="39"/>
      <c r="BQZ96" s="39"/>
      <c r="BRA96" s="39"/>
      <c r="BRB96" s="39"/>
      <c r="BRC96" s="39"/>
      <c r="BRD96" s="39"/>
      <c r="BRE96" s="39"/>
      <c r="BRF96" s="39"/>
      <c r="BRG96" s="39"/>
      <c r="BRH96" s="39"/>
      <c r="BRI96" s="39"/>
      <c r="BRJ96" s="39"/>
      <c r="BRK96" s="39"/>
      <c r="BRL96" s="39"/>
      <c r="BRM96" s="39"/>
      <c r="BRN96" s="39"/>
      <c r="BRO96" s="39"/>
      <c r="BRP96" s="39"/>
      <c r="BRQ96" s="39"/>
      <c r="BRR96" s="39"/>
      <c r="BRS96" s="39"/>
      <c r="BRT96" s="39"/>
      <c r="BRU96" s="39"/>
      <c r="BRV96" s="39"/>
      <c r="BRW96" s="39"/>
      <c r="BRX96" s="39"/>
      <c r="BRY96" s="39"/>
      <c r="BRZ96" s="39"/>
      <c r="BSA96" s="39"/>
      <c r="BSB96" s="39"/>
      <c r="BSC96" s="39"/>
      <c r="BSD96" s="39"/>
      <c r="BSE96" s="39"/>
      <c r="BSF96" s="39"/>
      <c r="BSG96" s="39"/>
      <c r="BSH96" s="39"/>
      <c r="BSI96" s="39"/>
      <c r="BSJ96" s="39"/>
      <c r="BSK96" s="39"/>
      <c r="BSL96" s="39"/>
      <c r="BSM96" s="39"/>
      <c r="BSN96" s="39"/>
      <c r="BSO96" s="39"/>
      <c r="BSP96" s="39"/>
      <c r="BSQ96" s="39"/>
      <c r="BSR96" s="39"/>
      <c r="BSS96" s="39"/>
      <c r="BST96" s="39"/>
      <c r="BSU96" s="39"/>
      <c r="BSV96" s="39"/>
      <c r="BSW96" s="39"/>
      <c r="BSX96" s="39"/>
      <c r="BSY96" s="39"/>
      <c r="BSZ96" s="39"/>
      <c r="BTA96" s="39"/>
      <c r="BTB96" s="39"/>
      <c r="BTC96" s="39"/>
      <c r="BTD96" s="39"/>
      <c r="BTE96" s="39"/>
      <c r="BTF96" s="39"/>
      <c r="BTG96" s="39"/>
      <c r="BTH96" s="39"/>
      <c r="BTI96" s="39"/>
      <c r="BTJ96" s="39"/>
      <c r="BTK96" s="39"/>
      <c r="BTL96" s="39"/>
      <c r="BTM96" s="39"/>
      <c r="BTN96" s="39"/>
      <c r="BTO96" s="39"/>
      <c r="BTP96" s="39"/>
      <c r="BTQ96" s="39"/>
      <c r="BTR96" s="39"/>
      <c r="BTS96" s="39"/>
      <c r="BTT96" s="39"/>
      <c r="BTU96" s="39"/>
      <c r="BTV96" s="39"/>
      <c r="BTW96" s="39"/>
      <c r="BTX96" s="39"/>
      <c r="BTY96" s="39"/>
      <c r="BTZ96" s="39"/>
      <c r="BUA96" s="39"/>
      <c r="BUB96" s="39"/>
      <c r="BUC96" s="39"/>
      <c r="BUD96" s="39"/>
      <c r="BUE96" s="39"/>
      <c r="BUF96" s="39"/>
      <c r="BUG96" s="39"/>
      <c r="BUH96" s="39"/>
      <c r="BUI96" s="39"/>
      <c r="BUJ96" s="39"/>
      <c r="BUK96" s="39"/>
      <c r="BUL96" s="39"/>
      <c r="BUM96" s="39"/>
      <c r="BUN96" s="39"/>
      <c r="BUO96" s="39"/>
      <c r="BUP96" s="39"/>
      <c r="BUQ96" s="39"/>
      <c r="BUR96" s="39"/>
      <c r="BUS96" s="39"/>
      <c r="BUT96" s="39"/>
      <c r="BUU96" s="39"/>
      <c r="BUV96" s="39"/>
      <c r="BUW96" s="39"/>
      <c r="BUX96" s="39"/>
      <c r="BUY96" s="39"/>
      <c r="BUZ96" s="39"/>
      <c r="BVA96" s="39"/>
      <c r="BVB96" s="39"/>
      <c r="BVC96" s="39"/>
      <c r="BVD96" s="39"/>
      <c r="BVE96" s="39"/>
      <c r="BVF96" s="39"/>
      <c r="BVG96" s="39"/>
      <c r="BVH96" s="39"/>
      <c r="BVI96" s="39"/>
      <c r="BVJ96" s="39"/>
      <c r="BVK96" s="39"/>
      <c r="BVL96" s="39"/>
      <c r="BVM96" s="39"/>
      <c r="BVN96" s="39"/>
      <c r="BVO96" s="39"/>
      <c r="BVP96" s="39"/>
      <c r="BVQ96" s="39"/>
      <c r="BVR96" s="39"/>
      <c r="BVS96" s="39"/>
      <c r="BVT96" s="39"/>
      <c r="BVU96" s="39"/>
      <c r="BVV96" s="39"/>
      <c r="BVW96" s="39"/>
      <c r="BVX96" s="39"/>
      <c r="BVY96" s="39"/>
      <c r="BVZ96" s="39"/>
      <c r="BWA96" s="39"/>
      <c r="BWB96" s="39"/>
      <c r="BWC96" s="39"/>
      <c r="BWD96" s="39"/>
      <c r="BWE96" s="39"/>
      <c r="BWF96" s="39"/>
      <c r="BWG96" s="39"/>
      <c r="BWH96" s="39"/>
      <c r="BWI96" s="39"/>
      <c r="BWJ96" s="39"/>
      <c r="BWK96" s="39"/>
      <c r="BWL96" s="39"/>
      <c r="BWM96" s="39"/>
      <c r="BWN96" s="39"/>
      <c r="BWO96" s="39"/>
      <c r="BWP96" s="39"/>
      <c r="BWQ96" s="39"/>
      <c r="BWR96" s="39"/>
      <c r="BWS96" s="39"/>
      <c r="BWT96" s="39"/>
      <c r="BWU96" s="39"/>
      <c r="BWV96" s="39"/>
      <c r="BWW96" s="39"/>
      <c r="BWX96" s="39"/>
      <c r="BWY96" s="39"/>
      <c r="BWZ96" s="39"/>
      <c r="BXA96" s="39"/>
      <c r="BXB96" s="39"/>
      <c r="BXC96" s="39"/>
      <c r="BXD96" s="39"/>
      <c r="BXE96" s="39"/>
      <c r="BXF96" s="39"/>
      <c r="BXG96" s="39"/>
      <c r="BXH96" s="39"/>
      <c r="BXI96" s="39"/>
      <c r="BXJ96" s="39"/>
      <c r="BXK96" s="39"/>
      <c r="BXL96" s="39"/>
      <c r="BXM96" s="39"/>
      <c r="BXN96" s="39"/>
      <c r="BXO96" s="39"/>
      <c r="BXP96" s="39"/>
      <c r="BXQ96" s="39"/>
      <c r="BXR96" s="39"/>
      <c r="BXS96" s="39"/>
      <c r="BXT96" s="39"/>
      <c r="BXU96" s="39"/>
      <c r="BXV96" s="39"/>
      <c r="BXW96" s="39"/>
      <c r="BXX96" s="39"/>
      <c r="BXY96" s="39"/>
      <c r="BXZ96" s="39"/>
      <c r="BYA96" s="39"/>
      <c r="BYB96" s="39"/>
      <c r="BYC96" s="39"/>
      <c r="BYD96" s="39"/>
      <c r="BYE96" s="39"/>
      <c r="BYF96" s="39"/>
      <c r="BYG96" s="39"/>
      <c r="BYH96" s="39"/>
      <c r="BYI96" s="39"/>
      <c r="BYJ96" s="39"/>
      <c r="BYK96" s="39"/>
      <c r="BYL96" s="39"/>
      <c r="BYM96" s="39"/>
      <c r="BYN96" s="39"/>
      <c r="BYO96" s="39"/>
      <c r="BYP96" s="39"/>
      <c r="BYQ96" s="39"/>
      <c r="BYR96" s="39"/>
      <c r="BYS96" s="39"/>
      <c r="BYT96" s="39"/>
      <c r="BYU96" s="39"/>
      <c r="BYV96" s="39"/>
      <c r="BYW96" s="39"/>
      <c r="BYX96" s="39"/>
      <c r="BYY96" s="39"/>
      <c r="BYZ96" s="39"/>
      <c r="BZA96" s="39"/>
      <c r="BZB96" s="39"/>
      <c r="BZC96" s="39"/>
      <c r="BZD96" s="39"/>
      <c r="BZE96" s="39"/>
      <c r="BZF96" s="39"/>
      <c r="BZG96" s="39"/>
      <c r="BZH96" s="39"/>
      <c r="BZI96" s="39"/>
      <c r="BZJ96" s="39"/>
      <c r="BZK96" s="39"/>
      <c r="BZL96" s="39"/>
      <c r="BZM96" s="39"/>
      <c r="BZN96" s="39"/>
      <c r="BZO96" s="39"/>
      <c r="BZP96" s="39"/>
      <c r="BZQ96" s="39"/>
      <c r="BZR96" s="39"/>
      <c r="BZS96" s="39"/>
      <c r="BZT96" s="39"/>
      <c r="BZU96" s="39"/>
      <c r="BZV96" s="39"/>
      <c r="BZW96" s="39"/>
      <c r="BZX96" s="39"/>
      <c r="BZY96" s="39"/>
      <c r="BZZ96" s="39"/>
      <c r="CAA96" s="39"/>
      <c r="CAB96" s="39"/>
      <c r="CAC96" s="39"/>
      <c r="CAD96" s="39"/>
      <c r="CAE96" s="39"/>
      <c r="CAF96" s="39"/>
      <c r="CAG96" s="39"/>
      <c r="CAH96" s="39"/>
      <c r="CAI96" s="39"/>
      <c r="CAJ96" s="39"/>
      <c r="CAK96" s="39"/>
      <c r="CAL96" s="39"/>
      <c r="CAM96" s="39"/>
      <c r="CAN96" s="39"/>
      <c r="CAO96" s="39"/>
      <c r="CAP96" s="39"/>
      <c r="CAQ96" s="39"/>
      <c r="CAR96" s="39"/>
      <c r="CAS96" s="39"/>
      <c r="CAT96" s="39"/>
      <c r="CAU96" s="39"/>
      <c r="CAV96" s="39"/>
      <c r="CAW96" s="39"/>
      <c r="CAX96" s="39"/>
      <c r="CAY96" s="39"/>
      <c r="CAZ96" s="39"/>
      <c r="CBA96" s="39"/>
      <c r="CBB96" s="39"/>
      <c r="CBC96" s="39"/>
      <c r="CBD96" s="39"/>
      <c r="CBE96" s="39"/>
      <c r="CBF96" s="39"/>
      <c r="CBG96" s="39"/>
      <c r="CBH96" s="39"/>
      <c r="CBI96" s="39"/>
      <c r="CBJ96" s="39"/>
      <c r="CBK96" s="39"/>
      <c r="CBL96" s="39"/>
      <c r="CBM96" s="39"/>
      <c r="CBN96" s="39"/>
      <c r="CBO96" s="39"/>
      <c r="CBP96" s="39"/>
      <c r="CBQ96" s="39"/>
      <c r="CBR96" s="39"/>
      <c r="CBS96" s="39"/>
      <c r="CBT96" s="39"/>
      <c r="CBU96" s="39"/>
      <c r="CBV96" s="39"/>
      <c r="CBW96" s="39"/>
      <c r="CBX96" s="39"/>
      <c r="CBY96" s="39"/>
      <c r="CBZ96" s="39"/>
      <c r="CCA96" s="39"/>
      <c r="CCB96" s="39"/>
      <c r="CCC96" s="39"/>
      <c r="CCD96" s="39"/>
      <c r="CCE96" s="39"/>
      <c r="CCF96" s="39"/>
      <c r="CCG96" s="39"/>
      <c r="CCH96" s="39"/>
      <c r="CCI96" s="39"/>
      <c r="CCJ96" s="39"/>
      <c r="CCK96" s="39"/>
      <c r="CCL96" s="39"/>
      <c r="CCM96" s="39"/>
      <c r="CCN96" s="39"/>
      <c r="CCO96" s="39"/>
      <c r="CCP96" s="39"/>
      <c r="CCQ96" s="39"/>
      <c r="CCR96" s="39"/>
      <c r="CCS96" s="39"/>
      <c r="CCT96" s="39"/>
      <c r="CCU96" s="39"/>
      <c r="CCV96" s="39"/>
      <c r="CCW96" s="39"/>
      <c r="CCX96" s="39"/>
      <c r="CCY96" s="39"/>
      <c r="CCZ96" s="39"/>
      <c r="CDA96" s="39"/>
      <c r="CDB96" s="39"/>
      <c r="CDC96" s="39"/>
      <c r="CDD96" s="39"/>
      <c r="CDE96" s="39"/>
      <c r="CDF96" s="39"/>
      <c r="CDG96" s="39"/>
      <c r="CDH96" s="39"/>
      <c r="CDI96" s="39"/>
      <c r="CDJ96" s="39"/>
      <c r="CDK96" s="39"/>
      <c r="CDL96" s="39"/>
      <c r="CDM96" s="39"/>
      <c r="CDN96" s="39"/>
      <c r="CDO96" s="39"/>
      <c r="CDP96" s="39"/>
      <c r="CDQ96" s="39"/>
      <c r="CDR96" s="39"/>
      <c r="CDS96" s="39"/>
      <c r="CDT96" s="39"/>
      <c r="CDU96" s="39"/>
      <c r="CDV96" s="39"/>
      <c r="CDW96" s="39"/>
      <c r="CDX96" s="39"/>
      <c r="CDY96" s="39"/>
      <c r="CDZ96" s="39"/>
      <c r="CEA96" s="39"/>
      <c r="CEB96" s="39"/>
      <c r="CEC96" s="39"/>
      <c r="CED96" s="39"/>
      <c r="CEE96" s="39"/>
      <c r="CEF96" s="39"/>
      <c r="CEG96" s="39"/>
      <c r="CEH96" s="39"/>
      <c r="CEI96" s="39"/>
      <c r="CEJ96" s="39"/>
      <c r="CEK96" s="39"/>
      <c r="CEL96" s="39"/>
      <c r="CEM96" s="39"/>
      <c r="CEN96" s="39"/>
      <c r="CEO96" s="39"/>
      <c r="CEP96" s="39"/>
      <c r="CEQ96" s="39"/>
      <c r="CER96" s="39"/>
      <c r="CES96" s="39"/>
      <c r="CET96" s="39"/>
      <c r="CEU96" s="39"/>
      <c r="CEV96" s="39"/>
      <c r="CEW96" s="39"/>
      <c r="CEX96" s="39"/>
      <c r="CEY96" s="39"/>
      <c r="CEZ96" s="39"/>
      <c r="CFA96" s="39"/>
      <c r="CFB96" s="39"/>
      <c r="CFC96" s="39"/>
      <c r="CFD96" s="39"/>
      <c r="CFE96" s="39"/>
      <c r="CFF96" s="39"/>
      <c r="CFG96" s="39"/>
      <c r="CFH96" s="39"/>
      <c r="CFI96" s="39"/>
      <c r="CFJ96" s="39"/>
      <c r="CFK96" s="39"/>
      <c r="CFL96" s="39"/>
      <c r="CFM96" s="39"/>
      <c r="CFN96" s="39"/>
      <c r="CFO96" s="39"/>
      <c r="CFP96" s="39"/>
      <c r="CFQ96" s="39"/>
      <c r="CFR96" s="39"/>
      <c r="CFS96" s="39"/>
      <c r="CFT96" s="39"/>
      <c r="CFU96" s="39"/>
      <c r="CFV96" s="39"/>
      <c r="CFW96" s="39"/>
      <c r="CFX96" s="39"/>
      <c r="CFY96" s="39"/>
      <c r="CFZ96" s="39"/>
      <c r="CGA96" s="39"/>
      <c r="CGB96" s="39"/>
      <c r="CGC96" s="39"/>
      <c r="CGD96" s="39"/>
      <c r="CGE96" s="39"/>
      <c r="CGF96" s="39"/>
      <c r="CGG96" s="39"/>
      <c r="CGH96" s="39"/>
      <c r="CGI96" s="39"/>
      <c r="CGJ96" s="39"/>
      <c r="CGK96" s="39"/>
      <c r="CGL96" s="39"/>
      <c r="CGM96" s="39"/>
      <c r="CGN96" s="39"/>
      <c r="CGO96" s="39"/>
      <c r="CGP96" s="39"/>
      <c r="CGQ96" s="39"/>
      <c r="CGR96" s="39"/>
      <c r="CGS96" s="39"/>
      <c r="CGT96" s="39"/>
      <c r="CGU96" s="39"/>
      <c r="CGV96" s="39"/>
      <c r="CGW96" s="39"/>
      <c r="CGX96" s="39"/>
      <c r="CGY96" s="39"/>
      <c r="CGZ96" s="39"/>
      <c r="CHA96" s="39"/>
      <c r="CHB96" s="39"/>
      <c r="CHC96" s="39"/>
      <c r="CHD96" s="39"/>
      <c r="CHE96" s="39"/>
      <c r="CHF96" s="39"/>
      <c r="CHG96" s="39"/>
      <c r="CHH96" s="39"/>
      <c r="CHI96" s="39"/>
      <c r="CHJ96" s="39"/>
      <c r="CHK96" s="39"/>
      <c r="CHL96" s="39"/>
      <c r="CHM96" s="39"/>
      <c r="CHN96" s="39"/>
      <c r="CHO96" s="39"/>
      <c r="CHP96" s="39"/>
      <c r="CHQ96" s="39"/>
      <c r="CHR96" s="39"/>
      <c r="CHS96" s="39"/>
      <c r="CHT96" s="39"/>
      <c r="CHU96" s="39"/>
      <c r="CHV96" s="39"/>
      <c r="CHW96" s="39"/>
      <c r="CHX96" s="39"/>
      <c r="CHY96" s="39"/>
      <c r="CHZ96" s="39"/>
      <c r="CIA96" s="39"/>
      <c r="CIB96" s="39"/>
      <c r="CIC96" s="39"/>
      <c r="CID96" s="39"/>
      <c r="CIE96" s="39"/>
      <c r="CIF96" s="39"/>
      <c r="CIG96" s="39"/>
      <c r="CIH96" s="39"/>
      <c r="CII96" s="39"/>
      <c r="CIJ96" s="39"/>
      <c r="CIK96" s="39"/>
      <c r="CIL96" s="39"/>
      <c r="CIM96" s="39"/>
      <c r="CIN96" s="39"/>
      <c r="CIO96" s="39"/>
      <c r="CIP96" s="39"/>
      <c r="CIQ96" s="39"/>
      <c r="CIR96" s="39"/>
      <c r="CIS96" s="39"/>
      <c r="CIT96" s="39"/>
      <c r="CIU96" s="39"/>
      <c r="CIV96" s="39"/>
      <c r="CIW96" s="39"/>
      <c r="CIX96" s="39"/>
      <c r="CIY96" s="39"/>
      <c r="CIZ96" s="39"/>
      <c r="CJA96" s="39"/>
      <c r="CJB96" s="39"/>
      <c r="CJC96" s="39"/>
      <c r="CJD96" s="39"/>
      <c r="CJE96" s="39"/>
      <c r="CJF96" s="39"/>
      <c r="CJG96" s="39"/>
      <c r="CJH96" s="39"/>
      <c r="CJI96" s="39"/>
      <c r="CJJ96" s="39"/>
      <c r="CJK96" s="39"/>
      <c r="CJL96" s="39"/>
      <c r="CJM96" s="39"/>
      <c r="CJN96" s="39"/>
      <c r="CJO96" s="39"/>
      <c r="CJP96" s="39"/>
      <c r="CJQ96" s="39"/>
      <c r="CJR96" s="39"/>
      <c r="CJS96" s="39"/>
      <c r="CJT96" s="39"/>
      <c r="CJU96" s="39"/>
      <c r="CJV96" s="39"/>
      <c r="CJW96" s="39"/>
      <c r="CJX96" s="39"/>
      <c r="CJY96" s="39"/>
      <c r="CJZ96" s="39"/>
      <c r="CKA96" s="39"/>
      <c r="CKB96" s="39"/>
      <c r="CKC96" s="39"/>
      <c r="CKD96" s="39"/>
      <c r="CKE96" s="39"/>
      <c r="CKF96" s="39"/>
      <c r="CKG96" s="39"/>
      <c r="CKH96" s="39"/>
      <c r="CKI96" s="39"/>
      <c r="CKJ96" s="39"/>
      <c r="CKK96" s="39"/>
      <c r="CKL96" s="39"/>
      <c r="CKM96" s="39"/>
      <c r="CKN96" s="39"/>
      <c r="CKO96" s="39"/>
      <c r="CKP96" s="39"/>
      <c r="CKQ96" s="39"/>
      <c r="CKR96" s="39"/>
      <c r="CKS96" s="39"/>
      <c r="CKT96" s="39"/>
      <c r="CKU96" s="39"/>
      <c r="CKV96" s="39"/>
      <c r="CKW96" s="39"/>
      <c r="CKX96" s="39"/>
      <c r="CKY96" s="39"/>
      <c r="CKZ96" s="39"/>
      <c r="CLA96" s="39"/>
      <c r="CLB96" s="39"/>
      <c r="CLC96" s="39"/>
      <c r="CLD96" s="39"/>
      <c r="CLE96" s="39"/>
      <c r="CLF96" s="39"/>
      <c r="CLG96" s="39"/>
      <c r="CLH96" s="39"/>
      <c r="CLI96" s="39"/>
      <c r="CLJ96" s="39"/>
      <c r="CLK96" s="39"/>
      <c r="CLL96" s="39"/>
      <c r="CLM96" s="39"/>
      <c r="CLN96" s="39"/>
      <c r="CLO96" s="39"/>
      <c r="CLP96" s="39"/>
      <c r="CLQ96" s="39"/>
      <c r="CLR96" s="39"/>
      <c r="CLS96" s="39"/>
      <c r="CLT96" s="39"/>
      <c r="CLU96" s="39"/>
      <c r="CLV96" s="39"/>
      <c r="CLW96" s="39"/>
      <c r="CLX96" s="39"/>
      <c r="CLY96" s="39"/>
      <c r="CLZ96" s="39"/>
      <c r="CMA96" s="39"/>
      <c r="CMB96" s="39"/>
      <c r="CMC96" s="39"/>
      <c r="CMD96" s="39"/>
      <c r="CME96" s="39"/>
      <c r="CMF96" s="39"/>
      <c r="CMG96" s="39"/>
      <c r="CMH96" s="39"/>
      <c r="CMI96" s="39"/>
      <c r="CMJ96" s="39"/>
      <c r="CMK96" s="39"/>
      <c r="CML96" s="39"/>
      <c r="CMM96" s="39"/>
      <c r="CMN96" s="39"/>
      <c r="CMO96" s="39"/>
      <c r="CMP96" s="39"/>
      <c r="CMQ96" s="39"/>
      <c r="CMR96" s="39"/>
      <c r="CMS96" s="39"/>
      <c r="CMT96" s="39"/>
      <c r="CMU96" s="39"/>
      <c r="CMV96" s="39"/>
      <c r="CMW96" s="39"/>
      <c r="CMX96" s="39"/>
      <c r="CMY96" s="39"/>
      <c r="CMZ96" s="39"/>
      <c r="CNA96" s="39"/>
      <c r="CNB96" s="39"/>
      <c r="CNC96" s="39"/>
      <c r="CND96" s="39"/>
      <c r="CNE96" s="39"/>
      <c r="CNF96" s="39"/>
      <c r="CNG96" s="39"/>
      <c r="CNH96" s="39"/>
      <c r="CNI96" s="39"/>
      <c r="CNJ96" s="39"/>
      <c r="CNK96" s="39"/>
      <c r="CNL96" s="39"/>
      <c r="CNM96" s="39"/>
      <c r="CNN96" s="39"/>
      <c r="CNO96" s="39"/>
      <c r="CNP96" s="39"/>
      <c r="CNQ96" s="39"/>
      <c r="CNR96" s="39"/>
      <c r="CNS96" s="39"/>
      <c r="CNT96" s="39"/>
      <c r="CNU96" s="39"/>
      <c r="CNV96" s="39"/>
      <c r="CNW96" s="39"/>
      <c r="CNX96" s="39"/>
      <c r="CNY96" s="39"/>
      <c r="CNZ96" s="39"/>
      <c r="COA96" s="39"/>
      <c r="COB96" s="39"/>
      <c r="COC96" s="39"/>
      <c r="COD96" s="39"/>
      <c r="COE96" s="39"/>
      <c r="COF96" s="39"/>
      <c r="COG96" s="39"/>
      <c r="COH96" s="39"/>
      <c r="COI96" s="39"/>
      <c r="COJ96" s="39"/>
      <c r="COK96" s="39"/>
      <c r="COL96" s="39"/>
      <c r="COM96" s="39"/>
      <c r="CON96" s="39"/>
      <c r="COO96" s="39"/>
      <c r="COP96" s="39"/>
      <c r="COQ96" s="39"/>
      <c r="COR96" s="39"/>
      <c r="COS96" s="39"/>
      <c r="COT96" s="39"/>
      <c r="COU96" s="39"/>
      <c r="COV96" s="39"/>
      <c r="COW96" s="39"/>
      <c r="COX96" s="39"/>
      <c r="COY96" s="39"/>
      <c r="COZ96" s="39"/>
      <c r="CPA96" s="39"/>
      <c r="CPB96" s="39"/>
      <c r="CPC96" s="39"/>
      <c r="CPD96" s="39"/>
      <c r="CPE96" s="39"/>
      <c r="CPF96" s="39"/>
      <c r="CPG96" s="39"/>
      <c r="CPH96" s="39"/>
      <c r="CPI96" s="39"/>
      <c r="CPJ96" s="39"/>
      <c r="CPK96" s="39"/>
      <c r="CPL96" s="39"/>
      <c r="CPM96" s="39"/>
      <c r="CPN96" s="39"/>
      <c r="CPO96" s="39"/>
      <c r="CPP96" s="39"/>
      <c r="CPQ96" s="39"/>
      <c r="CPR96" s="39"/>
      <c r="CPS96" s="39"/>
      <c r="CPT96" s="39"/>
      <c r="CPU96" s="39"/>
      <c r="CPV96" s="39"/>
      <c r="CPW96" s="39"/>
      <c r="CPX96" s="39"/>
      <c r="CPY96" s="39"/>
      <c r="CPZ96" s="39"/>
      <c r="CQA96" s="39"/>
      <c r="CQB96" s="39"/>
      <c r="CQC96" s="39"/>
      <c r="CQD96" s="39"/>
      <c r="CQE96" s="39"/>
      <c r="CQF96" s="39"/>
      <c r="CQG96" s="39"/>
      <c r="CQH96" s="39"/>
      <c r="CQI96" s="39"/>
      <c r="CQJ96" s="39"/>
      <c r="CQK96" s="39"/>
      <c r="CQL96" s="39"/>
      <c r="CQM96" s="39"/>
      <c r="CQN96" s="39"/>
      <c r="CQO96" s="39"/>
      <c r="CQP96" s="39"/>
      <c r="CQQ96" s="39"/>
      <c r="CQR96" s="39"/>
      <c r="CQS96" s="39"/>
      <c r="CQT96" s="39"/>
      <c r="CQU96" s="39"/>
      <c r="CQV96" s="39"/>
      <c r="CQW96" s="39"/>
      <c r="CQX96" s="39"/>
      <c r="CQY96" s="39"/>
      <c r="CQZ96" s="39"/>
      <c r="CRA96" s="39"/>
      <c r="CRB96" s="39"/>
      <c r="CRC96" s="39"/>
      <c r="CRD96" s="39"/>
      <c r="CRE96" s="39"/>
      <c r="CRF96" s="39"/>
      <c r="CRG96" s="39"/>
      <c r="CRH96" s="39"/>
      <c r="CRI96" s="39"/>
      <c r="CRJ96" s="39"/>
      <c r="CRK96" s="39"/>
      <c r="CRL96" s="39"/>
      <c r="CRM96" s="39"/>
      <c r="CRN96" s="39"/>
      <c r="CRO96" s="39"/>
      <c r="CRP96" s="39"/>
      <c r="CRQ96" s="39"/>
      <c r="CRR96" s="39"/>
      <c r="CRS96" s="39"/>
      <c r="CRT96" s="39"/>
      <c r="CRU96" s="39"/>
      <c r="CRV96" s="39"/>
      <c r="CRW96" s="39"/>
      <c r="CRX96" s="39"/>
      <c r="CRY96" s="39"/>
      <c r="CRZ96" s="39"/>
      <c r="CSA96" s="39"/>
      <c r="CSB96" s="39"/>
      <c r="CSC96" s="39"/>
      <c r="CSD96" s="39"/>
      <c r="CSE96" s="39"/>
      <c r="CSF96" s="39"/>
      <c r="CSG96" s="39"/>
      <c r="CSH96" s="39"/>
      <c r="CSI96" s="39"/>
      <c r="CSJ96" s="39"/>
      <c r="CSK96" s="39"/>
      <c r="CSL96" s="39"/>
      <c r="CSM96" s="39"/>
      <c r="CSN96" s="39"/>
      <c r="CSO96" s="39"/>
      <c r="CSP96" s="39"/>
      <c r="CSQ96" s="39"/>
      <c r="CSR96" s="39"/>
      <c r="CSS96" s="39"/>
      <c r="CST96" s="39"/>
      <c r="CSU96" s="39"/>
      <c r="CSV96" s="39"/>
      <c r="CSW96" s="39"/>
      <c r="CSX96" s="39"/>
      <c r="CSY96" s="39"/>
      <c r="CSZ96" s="39"/>
      <c r="CTA96" s="39"/>
      <c r="CTB96" s="39"/>
      <c r="CTC96" s="39"/>
      <c r="CTD96" s="39"/>
      <c r="CTE96" s="39"/>
      <c r="CTF96" s="39"/>
      <c r="CTG96" s="39"/>
      <c r="CTH96" s="39"/>
      <c r="CTI96" s="39"/>
      <c r="CTJ96" s="39"/>
      <c r="CTK96" s="39"/>
      <c r="CTL96" s="39"/>
      <c r="CTM96" s="39"/>
      <c r="CTN96" s="39"/>
      <c r="CTO96" s="39"/>
      <c r="CTP96" s="39"/>
      <c r="CTQ96" s="39"/>
      <c r="CTR96" s="39"/>
      <c r="CTS96" s="39"/>
      <c r="CTT96" s="39"/>
      <c r="CTU96" s="39"/>
      <c r="CTV96" s="39"/>
      <c r="CTW96" s="39"/>
      <c r="CTX96" s="39"/>
      <c r="CTY96" s="39"/>
      <c r="CTZ96" s="39"/>
      <c r="CUA96" s="39"/>
      <c r="CUB96" s="39"/>
      <c r="CUC96" s="39"/>
      <c r="CUD96" s="39"/>
      <c r="CUE96" s="39"/>
      <c r="CUF96" s="39"/>
      <c r="CUG96" s="39"/>
      <c r="CUH96" s="39"/>
      <c r="CUI96" s="39"/>
      <c r="CUJ96" s="39"/>
      <c r="CUK96" s="39"/>
      <c r="CUL96" s="39"/>
      <c r="CUM96" s="39"/>
      <c r="CUN96" s="39"/>
      <c r="CUO96" s="39"/>
      <c r="CUP96" s="39"/>
      <c r="CUQ96" s="39"/>
      <c r="CUR96" s="39"/>
      <c r="CUS96" s="39"/>
      <c r="CUT96" s="39"/>
      <c r="CUU96" s="39"/>
      <c r="CUV96" s="39"/>
      <c r="CUW96" s="39"/>
      <c r="CUX96" s="39"/>
      <c r="CUY96" s="39"/>
      <c r="CUZ96" s="39"/>
      <c r="CVA96" s="39"/>
      <c r="CVB96" s="39"/>
      <c r="CVC96" s="39"/>
      <c r="CVD96" s="39"/>
      <c r="CVE96" s="39"/>
      <c r="CVF96" s="39"/>
      <c r="CVG96" s="39"/>
      <c r="CVH96" s="39"/>
      <c r="CVI96" s="39"/>
      <c r="CVJ96" s="39"/>
      <c r="CVK96" s="39"/>
      <c r="CVL96" s="39"/>
      <c r="CVM96" s="39"/>
      <c r="CVN96" s="39"/>
      <c r="CVO96" s="39"/>
      <c r="CVP96" s="39"/>
      <c r="CVQ96" s="39"/>
      <c r="CVR96" s="39"/>
      <c r="CVS96" s="39"/>
      <c r="CVT96" s="39"/>
      <c r="CVU96" s="39"/>
      <c r="CVV96" s="39"/>
      <c r="CVW96" s="39"/>
      <c r="CVX96" s="39"/>
      <c r="CVY96" s="39"/>
      <c r="CVZ96" s="39"/>
      <c r="CWA96" s="39"/>
      <c r="CWB96" s="39"/>
      <c r="CWC96" s="39"/>
      <c r="CWD96" s="39"/>
      <c r="CWE96" s="39"/>
      <c r="CWF96" s="39"/>
      <c r="CWG96" s="39"/>
      <c r="CWH96" s="39"/>
      <c r="CWI96" s="39"/>
      <c r="CWJ96" s="39"/>
      <c r="CWK96" s="39"/>
      <c r="CWL96" s="39"/>
      <c r="CWM96" s="39"/>
      <c r="CWN96" s="39"/>
      <c r="CWO96" s="39"/>
      <c r="CWP96" s="39"/>
      <c r="CWQ96" s="39"/>
      <c r="CWR96" s="39"/>
      <c r="CWS96" s="39"/>
      <c r="CWT96" s="39"/>
      <c r="CWU96" s="39"/>
      <c r="CWV96" s="39"/>
      <c r="CWW96" s="39"/>
      <c r="CWX96" s="39"/>
      <c r="CWY96" s="39"/>
      <c r="CWZ96" s="39"/>
      <c r="CXA96" s="39"/>
      <c r="CXB96" s="39"/>
      <c r="CXC96" s="39"/>
      <c r="CXD96" s="39"/>
      <c r="CXE96" s="39"/>
      <c r="CXF96" s="39"/>
      <c r="CXG96" s="39"/>
      <c r="CXH96" s="39"/>
      <c r="CXI96" s="39"/>
      <c r="CXJ96" s="39"/>
      <c r="CXK96" s="39"/>
      <c r="CXL96" s="39"/>
      <c r="CXM96" s="39"/>
      <c r="CXN96" s="39"/>
      <c r="CXO96" s="39"/>
      <c r="CXP96" s="39"/>
      <c r="CXQ96" s="39"/>
      <c r="CXR96" s="39"/>
      <c r="CXS96" s="39"/>
      <c r="CXT96" s="39"/>
      <c r="CXU96" s="39"/>
      <c r="CXV96" s="39"/>
      <c r="CXW96" s="39"/>
      <c r="CXX96" s="39"/>
      <c r="CXY96" s="39"/>
      <c r="CXZ96" s="39"/>
      <c r="CYA96" s="39"/>
      <c r="CYB96" s="39"/>
      <c r="CYC96" s="39"/>
      <c r="CYD96" s="39"/>
      <c r="CYE96" s="39"/>
      <c r="CYF96" s="39"/>
      <c r="CYG96" s="39"/>
      <c r="CYH96" s="39"/>
      <c r="CYI96" s="39"/>
      <c r="CYJ96" s="39"/>
      <c r="CYK96" s="39"/>
      <c r="CYL96" s="39"/>
      <c r="CYM96" s="39"/>
      <c r="CYN96" s="39"/>
      <c r="CYO96" s="39"/>
      <c r="CYP96" s="39"/>
      <c r="CYQ96" s="39"/>
      <c r="CYR96" s="39"/>
      <c r="CYS96" s="39"/>
      <c r="CYT96" s="39"/>
      <c r="CYU96" s="39"/>
      <c r="CYV96" s="39"/>
      <c r="CYW96" s="39"/>
      <c r="CYX96" s="39"/>
      <c r="CYY96" s="39"/>
      <c r="CYZ96" s="39"/>
      <c r="CZA96" s="39"/>
      <c r="CZB96" s="39"/>
      <c r="CZC96" s="39"/>
      <c r="CZD96" s="39"/>
      <c r="CZE96" s="39"/>
      <c r="CZF96" s="39"/>
      <c r="CZG96" s="39"/>
      <c r="CZH96" s="39"/>
      <c r="CZI96" s="39"/>
      <c r="CZJ96" s="39"/>
      <c r="CZK96" s="39"/>
      <c r="CZL96" s="39"/>
      <c r="CZM96" s="39"/>
      <c r="CZN96" s="39"/>
      <c r="CZO96" s="39"/>
      <c r="CZP96" s="39"/>
      <c r="CZQ96" s="39"/>
      <c r="CZR96" s="39"/>
      <c r="CZS96" s="39"/>
      <c r="CZT96" s="39"/>
      <c r="CZU96" s="39"/>
      <c r="CZV96" s="39"/>
      <c r="CZW96" s="39"/>
      <c r="CZX96" s="39"/>
      <c r="CZY96" s="39"/>
      <c r="CZZ96" s="39"/>
      <c r="DAA96" s="39"/>
      <c r="DAB96" s="39"/>
      <c r="DAC96" s="39"/>
      <c r="DAD96" s="39"/>
      <c r="DAE96" s="39"/>
      <c r="DAF96" s="39"/>
      <c r="DAG96" s="39"/>
      <c r="DAH96" s="39"/>
      <c r="DAI96" s="39"/>
      <c r="DAJ96" s="39"/>
      <c r="DAK96" s="39"/>
      <c r="DAL96" s="39"/>
      <c r="DAM96" s="39"/>
      <c r="DAN96" s="39"/>
      <c r="DAO96" s="39"/>
      <c r="DAP96" s="39"/>
      <c r="DAQ96" s="39"/>
      <c r="DAR96" s="39"/>
      <c r="DAS96" s="39"/>
      <c r="DAT96" s="39"/>
      <c r="DAU96" s="39"/>
      <c r="DAV96" s="39"/>
      <c r="DAW96" s="39"/>
      <c r="DAX96" s="39"/>
      <c r="DAY96" s="39"/>
      <c r="DAZ96" s="39"/>
      <c r="DBA96" s="39"/>
      <c r="DBB96" s="39"/>
      <c r="DBC96" s="39"/>
      <c r="DBD96" s="39"/>
      <c r="DBE96" s="39"/>
      <c r="DBF96" s="39"/>
      <c r="DBG96" s="39"/>
      <c r="DBH96" s="39"/>
      <c r="DBI96" s="39"/>
      <c r="DBJ96" s="39"/>
      <c r="DBK96" s="39"/>
      <c r="DBL96" s="39"/>
      <c r="DBM96" s="39"/>
      <c r="DBN96" s="39"/>
      <c r="DBO96" s="39"/>
      <c r="DBP96" s="39"/>
      <c r="DBQ96" s="39"/>
      <c r="DBR96" s="39"/>
      <c r="DBS96" s="39"/>
      <c r="DBT96" s="39"/>
      <c r="DBU96" s="39"/>
      <c r="DBV96" s="39"/>
      <c r="DBW96" s="39"/>
      <c r="DBX96" s="39"/>
      <c r="DBY96" s="39"/>
      <c r="DBZ96" s="39"/>
      <c r="DCA96" s="39"/>
      <c r="DCB96" s="39"/>
      <c r="DCC96" s="39"/>
      <c r="DCD96" s="39"/>
      <c r="DCE96" s="39"/>
      <c r="DCF96" s="39"/>
      <c r="DCG96" s="39"/>
      <c r="DCH96" s="39"/>
      <c r="DCI96" s="39"/>
      <c r="DCJ96" s="39"/>
      <c r="DCK96" s="39"/>
      <c r="DCL96" s="39"/>
      <c r="DCM96" s="39"/>
      <c r="DCN96" s="39"/>
      <c r="DCO96" s="39"/>
      <c r="DCP96" s="39"/>
      <c r="DCQ96" s="39"/>
      <c r="DCR96" s="39"/>
      <c r="DCS96" s="39"/>
      <c r="DCT96" s="39"/>
      <c r="DCU96" s="39"/>
      <c r="DCV96" s="39"/>
      <c r="DCW96" s="39"/>
      <c r="DCX96" s="39"/>
      <c r="DCY96" s="39"/>
      <c r="DCZ96" s="39"/>
      <c r="DDA96" s="39"/>
      <c r="DDB96" s="39"/>
      <c r="DDC96" s="39"/>
      <c r="DDD96" s="39"/>
      <c r="DDE96" s="39"/>
      <c r="DDF96" s="39"/>
      <c r="DDG96" s="39"/>
      <c r="DDH96" s="39"/>
      <c r="DDI96" s="39"/>
      <c r="DDJ96" s="39"/>
      <c r="DDK96" s="39"/>
      <c r="DDL96" s="39"/>
      <c r="DDM96" s="39"/>
      <c r="DDN96" s="39"/>
      <c r="DDO96" s="39"/>
      <c r="DDP96" s="39"/>
      <c r="DDQ96" s="39"/>
      <c r="DDR96" s="39"/>
      <c r="DDS96" s="39"/>
      <c r="DDT96" s="39"/>
      <c r="DDU96" s="39"/>
      <c r="DDV96" s="39"/>
      <c r="DDW96" s="39"/>
      <c r="DDX96" s="39"/>
      <c r="DDY96" s="39"/>
      <c r="DDZ96" s="39"/>
      <c r="DEA96" s="39"/>
      <c r="DEB96" s="39"/>
      <c r="DEC96" s="39"/>
      <c r="DED96" s="39"/>
      <c r="DEE96" s="39"/>
      <c r="DEF96" s="39"/>
      <c r="DEG96" s="39"/>
      <c r="DEH96" s="39"/>
      <c r="DEI96" s="39"/>
      <c r="DEJ96" s="39"/>
      <c r="DEK96" s="39"/>
      <c r="DEL96" s="39"/>
      <c r="DEM96" s="39"/>
      <c r="DEN96" s="39"/>
      <c r="DEO96" s="39"/>
      <c r="DEP96" s="39"/>
      <c r="DEQ96" s="39"/>
      <c r="DER96" s="39"/>
      <c r="DES96" s="39"/>
      <c r="DET96" s="39"/>
      <c r="DEU96" s="39"/>
      <c r="DEV96" s="39"/>
      <c r="DEW96" s="39"/>
      <c r="DEX96" s="39"/>
      <c r="DEY96" s="39"/>
      <c r="DEZ96" s="39"/>
      <c r="DFA96" s="39"/>
      <c r="DFB96" s="39"/>
      <c r="DFC96" s="39"/>
      <c r="DFD96" s="39"/>
      <c r="DFE96" s="39"/>
      <c r="DFF96" s="39"/>
      <c r="DFG96" s="39"/>
      <c r="DFH96" s="39"/>
      <c r="DFI96" s="39"/>
      <c r="DFJ96" s="39"/>
      <c r="DFK96" s="39"/>
      <c r="DFL96" s="39"/>
      <c r="DFM96" s="39"/>
      <c r="DFN96" s="39"/>
      <c r="DFO96" s="39"/>
      <c r="DFP96" s="39"/>
      <c r="DFQ96" s="39"/>
      <c r="DFR96" s="39"/>
      <c r="DFS96" s="39"/>
      <c r="DFT96" s="39"/>
      <c r="DFU96" s="39"/>
      <c r="DFV96" s="39"/>
      <c r="DFW96" s="39"/>
      <c r="DFX96" s="39"/>
      <c r="DFY96" s="39"/>
      <c r="DFZ96" s="39"/>
      <c r="DGA96" s="39"/>
      <c r="DGB96" s="39"/>
      <c r="DGC96" s="39"/>
      <c r="DGD96" s="39"/>
      <c r="DGE96" s="39"/>
      <c r="DGF96" s="39"/>
      <c r="DGG96" s="39"/>
      <c r="DGH96" s="39"/>
      <c r="DGI96" s="39"/>
      <c r="DGJ96" s="39"/>
      <c r="DGK96" s="39"/>
      <c r="DGL96" s="39"/>
      <c r="DGM96" s="39"/>
      <c r="DGN96" s="39"/>
      <c r="DGO96" s="39"/>
      <c r="DGP96" s="39"/>
      <c r="DGQ96" s="39"/>
      <c r="DGR96" s="39"/>
      <c r="DGS96" s="39"/>
      <c r="DGT96" s="39"/>
      <c r="DGU96" s="39"/>
      <c r="DGV96" s="39"/>
      <c r="DGW96" s="39"/>
      <c r="DGX96" s="39"/>
      <c r="DGY96" s="39"/>
      <c r="DGZ96" s="39"/>
      <c r="DHA96" s="39"/>
      <c r="DHB96" s="39"/>
      <c r="DHC96" s="39"/>
      <c r="DHD96" s="39"/>
      <c r="DHE96" s="39"/>
      <c r="DHF96" s="39"/>
      <c r="DHG96" s="39"/>
      <c r="DHH96" s="39"/>
      <c r="DHI96" s="39"/>
      <c r="DHJ96" s="39"/>
      <c r="DHK96" s="39"/>
      <c r="DHL96" s="39"/>
      <c r="DHM96" s="39"/>
      <c r="DHN96" s="39"/>
      <c r="DHO96" s="39"/>
      <c r="DHP96" s="39"/>
      <c r="DHQ96" s="39"/>
      <c r="DHR96" s="39"/>
      <c r="DHS96" s="39"/>
      <c r="DHT96" s="39"/>
      <c r="DHU96" s="39"/>
      <c r="DHV96" s="39"/>
      <c r="DHW96" s="39"/>
      <c r="DHX96" s="39"/>
      <c r="DHY96" s="39"/>
      <c r="DHZ96" s="39"/>
      <c r="DIA96" s="39"/>
      <c r="DIB96" s="39"/>
      <c r="DIC96" s="39"/>
      <c r="DID96" s="39"/>
      <c r="DIE96" s="39"/>
      <c r="DIF96" s="39"/>
      <c r="DIG96" s="39"/>
      <c r="DIH96" s="39"/>
      <c r="DII96" s="39"/>
      <c r="DIJ96" s="39"/>
      <c r="DIK96" s="39"/>
      <c r="DIL96" s="39"/>
      <c r="DIM96" s="39"/>
      <c r="DIN96" s="39"/>
      <c r="DIO96" s="39"/>
      <c r="DIP96" s="39"/>
      <c r="DIQ96" s="39"/>
      <c r="DIR96" s="39"/>
      <c r="DIS96" s="39"/>
      <c r="DIT96" s="39"/>
      <c r="DIU96" s="39"/>
      <c r="DIV96" s="39"/>
      <c r="DIW96" s="39"/>
      <c r="DIX96" s="39"/>
      <c r="DIY96" s="39"/>
      <c r="DIZ96" s="39"/>
      <c r="DJA96" s="39"/>
      <c r="DJB96" s="39"/>
      <c r="DJC96" s="39"/>
      <c r="DJD96" s="39"/>
      <c r="DJE96" s="39"/>
      <c r="DJF96" s="39"/>
      <c r="DJG96" s="39"/>
      <c r="DJH96" s="39"/>
      <c r="DJI96" s="39"/>
      <c r="DJJ96" s="39"/>
      <c r="DJK96" s="39"/>
      <c r="DJL96" s="39"/>
      <c r="DJM96" s="39"/>
      <c r="DJN96" s="39"/>
      <c r="DJO96" s="39"/>
      <c r="DJP96" s="39"/>
      <c r="DJQ96" s="39"/>
      <c r="DJR96" s="39"/>
      <c r="DJS96" s="39"/>
      <c r="DJT96" s="39"/>
      <c r="DJU96" s="39"/>
      <c r="DJV96" s="39"/>
      <c r="DJW96" s="39"/>
      <c r="DJX96" s="39"/>
      <c r="DJY96" s="39"/>
      <c r="DJZ96" s="39"/>
      <c r="DKA96" s="39"/>
      <c r="DKB96" s="39"/>
      <c r="DKC96" s="39"/>
      <c r="DKD96" s="39"/>
      <c r="DKE96" s="39"/>
      <c r="DKF96" s="39"/>
      <c r="DKG96" s="39"/>
      <c r="DKH96" s="39"/>
      <c r="DKI96" s="39"/>
      <c r="DKJ96" s="39"/>
      <c r="DKK96" s="39"/>
      <c r="DKL96" s="39"/>
      <c r="DKM96" s="39"/>
      <c r="DKN96" s="39"/>
      <c r="DKO96" s="39"/>
      <c r="DKP96" s="39"/>
      <c r="DKQ96" s="39"/>
      <c r="DKR96" s="39"/>
      <c r="DKS96" s="39"/>
      <c r="DKT96" s="39"/>
      <c r="DKU96" s="39"/>
      <c r="DKV96" s="39"/>
      <c r="DKW96" s="39"/>
      <c r="DKX96" s="39"/>
      <c r="DKY96" s="39"/>
      <c r="DKZ96" s="39"/>
      <c r="DLA96" s="39"/>
      <c r="DLB96" s="39"/>
      <c r="DLC96" s="39"/>
      <c r="DLD96" s="39"/>
      <c r="DLE96" s="39"/>
      <c r="DLF96" s="39"/>
      <c r="DLG96" s="39"/>
      <c r="DLH96" s="39"/>
      <c r="DLI96" s="39"/>
      <c r="DLJ96" s="39"/>
      <c r="DLK96" s="39"/>
      <c r="DLL96" s="39"/>
      <c r="DLM96" s="39"/>
      <c r="DLN96" s="39"/>
      <c r="DLO96" s="39"/>
      <c r="DLP96" s="39"/>
      <c r="DLQ96" s="39"/>
      <c r="DLR96" s="39"/>
      <c r="DLS96" s="39"/>
      <c r="DLT96" s="39"/>
      <c r="DLU96" s="39"/>
      <c r="DLV96" s="39"/>
      <c r="DLW96" s="39"/>
      <c r="DLX96" s="39"/>
      <c r="DLY96" s="39"/>
      <c r="DLZ96" s="39"/>
      <c r="DMA96" s="39"/>
      <c r="DMB96" s="39"/>
      <c r="DMC96" s="39"/>
      <c r="DMD96" s="39"/>
      <c r="DME96" s="39"/>
      <c r="DMF96" s="39"/>
      <c r="DMG96" s="39"/>
      <c r="DMH96" s="39"/>
      <c r="DMI96" s="39"/>
      <c r="DMJ96" s="39"/>
      <c r="DMK96" s="39"/>
      <c r="DML96" s="39"/>
      <c r="DMM96" s="39"/>
      <c r="DMN96" s="39"/>
      <c r="DMO96" s="39"/>
      <c r="DMP96" s="39"/>
      <c r="DMQ96" s="39"/>
      <c r="DMR96" s="39"/>
      <c r="DMS96" s="39"/>
      <c r="DMT96" s="39"/>
      <c r="DMU96" s="39"/>
      <c r="DMV96" s="39"/>
      <c r="DMW96" s="39"/>
      <c r="DMX96" s="39"/>
      <c r="DMY96" s="39"/>
      <c r="DMZ96" s="39"/>
      <c r="DNA96" s="39"/>
      <c r="DNB96" s="39"/>
      <c r="DNC96" s="39"/>
      <c r="DND96" s="39"/>
      <c r="DNE96" s="39"/>
      <c r="DNF96" s="39"/>
      <c r="DNG96" s="39"/>
      <c r="DNH96" s="39"/>
      <c r="DNI96" s="39"/>
      <c r="DNJ96" s="39"/>
      <c r="DNK96" s="39"/>
      <c r="DNL96" s="39"/>
      <c r="DNM96" s="39"/>
      <c r="DNN96" s="39"/>
      <c r="DNO96" s="39"/>
      <c r="DNP96" s="39"/>
      <c r="DNQ96" s="39"/>
      <c r="DNR96" s="39"/>
      <c r="DNS96" s="39"/>
      <c r="DNT96" s="39"/>
      <c r="DNU96" s="39"/>
      <c r="DNV96" s="39"/>
      <c r="DNW96" s="39"/>
      <c r="DNX96" s="39"/>
      <c r="DNY96" s="39"/>
      <c r="DNZ96" s="39"/>
      <c r="DOA96" s="39"/>
      <c r="DOB96" s="39"/>
      <c r="DOC96" s="39"/>
      <c r="DOD96" s="39"/>
      <c r="DOE96" s="39"/>
      <c r="DOF96" s="39"/>
      <c r="DOG96" s="39"/>
      <c r="DOH96" s="39"/>
      <c r="DOI96" s="39"/>
      <c r="DOJ96" s="39"/>
      <c r="DOK96" s="39"/>
      <c r="DOL96" s="39"/>
      <c r="DOM96" s="39"/>
      <c r="DON96" s="39"/>
      <c r="DOO96" s="39"/>
      <c r="DOP96" s="39"/>
      <c r="DOQ96" s="39"/>
      <c r="DOR96" s="39"/>
      <c r="DOS96" s="39"/>
      <c r="DOT96" s="39"/>
      <c r="DOU96" s="39"/>
      <c r="DOV96" s="39"/>
      <c r="DOW96" s="39"/>
      <c r="DOX96" s="39"/>
      <c r="DOY96" s="39"/>
      <c r="DOZ96" s="39"/>
      <c r="DPA96" s="39"/>
      <c r="DPB96" s="39"/>
      <c r="DPC96" s="39"/>
      <c r="DPD96" s="39"/>
      <c r="DPE96" s="39"/>
      <c r="DPF96" s="39"/>
      <c r="DPG96" s="39"/>
      <c r="DPH96" s="39"/>
      <c r="DPI96" s="39"/>
      <c r="DPJ96" s="39"/>
      <c r="DPK96" s="39"/>
      <c r="DPL96" s="39"/>
      <c r="DPM96" s="39"/>
      <c r="DPN96" s="39"/>
      <c r="DPO96" s="39"/>
      <c r="DPP96" s="39"/>
      <c r="DPQ96" s="39"/>
      <c r="DPR96" s="39"/>
      <c r="DPS96" s="39"/>
      <c r="DPT96" s="39"/>
      <c r="DPU96" s="39"/>
      <c r="DPV96" s="39"/>
      <c r="DPW96" s="39"/>
      <c r="DPX96" s="39"/>
      <c r="DPY96" s="39"/>
      <c r="DPZ96" s="39"/>
      <c r="DQA96" s="39"/>
      <c r="DQB96" s="39"/>
      <c r="DQC96" s="39"/>
      <c r="DQD96" s="39"/>
      <c r="DQE96" s="39"/>
      <c r="DQF96" s="39"/>
      <c r="DQG96" s="39"/>
      <c r="DQH96" s="39"/>
      <c r="DQI96" s="39"/>
      <c r="DQJ96" s="39"/>
      <c r="DQK96" s="39"/>
      <c r="DQL96" s="39"/>
      <c r="DQM96" s="39"/>
      <c r="DQN96" s="39"/>
      <c r="DQO96" s="39"/>
      <c r="DQP96" s="39"/>
      <c r="DQQ96" s="39"/>
      <c r="DQR96" s="39"/>
      <c r="DQS96" s="39"/>
      <c r="DQT96" s="39"/>
      <c r="DQU96" s="39"/>
      <c r="DQV96" s="39"/>
      <c r="DQW96" s="39"/>
      <c r="DQX96" s="39"/>
      <c r="DQY96" s="39"/>
      <c r="DQZ96" s="39"/>
      <c r="DRA96" s="39"/>
      <c r="DRB96" s="39"/>
      <c r="DRC96" s="39"/>
      <c r="DRD96" s="39"/>
      <c r="DRE96" s="39"/>
      <c r="DRF96" s="39"/>
      <c r="DRG96" s="39"/>
      <c r="DRH96" s="39"/>
      <c r="DRI96" s="39"/>
      <c r="DRJ96" s="39"/>
      <c r="DRK96" s="39"/>
      <c r="DRL96" s="39"/>
      <c r="DRM96" s="39"/>
      <c r="DRN96" s="39"/>
      <c r="DRO96" s="39"/>
      <c r="DRP96" s="39"/>
      <c r="DRQ96" s="39"/>
      <c r="DRR96" s="39"/>
      <c r="DRS96" s="39"/>
      <c r="DRT96" s="39"/>
      <c r="DRU96" s="39"/>
      <c r="DRV96" s="39"/>
      <c r="DRW96" s="39"/>
      <c r="DRX96" s="39"/>
      <c r="DRY96" s="39"/>
      <c r="DRZ96" s="39"/>
      <c r="DSA96" s="39"/>
      <c r="DSB96" s="39"/>
      <c r="DSC96" s="39"/>
      <c r="DSD96" s="39"/>
      <c r="DSE96" s="39"/>
      <c r="DSF96" s="39"/>
      <c r="DSG96" s="39"/>
      <c r="DSH96" s="39"/>
      <c r="DSI96" s="39"/>
      <c r="DSJ96" s="39"/>
      <c r="DSK96" s="39"/>
      <c r="DSL96" s="39"/>
      <c r="DSM96" s="39"/>
      <c r="DSN96" s="39"/>
      <c r="DSO96" s="39"/>
      <c r="DSP96" s="39"/>
      <c r="DSQ96" s="39"/>
      <c r="DSR96" s="39"/>
      <c r="DSS96" s="39"/>
      <c r="DST96" s="39"/>
      <c r="DSU96" s="39"/>
      <c r="DSV96" s="39"/>
      <c r="DSW96" s="39"/>
      <c r="DSX96" s="39"/>
      <c r="DSY96" s="39"/>
    </row>
    <row r="97" spans="1:3223" s="48" customFormat="1" outlineLevel="1" x14ac:dyDescent="0.2">
      <c r="A97" s="106"/>
      <c r="B97" s="108"/>
      <c r="C97" s="110"/>
      <c r="D97" s="110"/>
      <c r="E97" s="5"/>
      <c r="F97" s="110"/>
      <c r="G97" s="113"/>
      <c r="H97" s="1">
        <v>144.38999999999999</v>
      </c>
      <c r="I97" s="2" t="s">
        <v>103</v>
      </c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  <c r="GE97" s="39"/>
      <c r="GF97" s="39"/>
      <c r="GG97" s="39"/>
      <c r="GH97" s="39"/>
      <c r="GI97" s="39"/>
      <c r="GJ97" s="39"/>
      <c r="GK97" s="39"/>
      <c r="GL97" s="39"/>
      <c r="GM97" s="39"/>
      <c r="GN97" s="39"/>
      <c r="GO97" s="39"/>
      <c r="GP97" s="39"/>
      <c r="GQ97" s="39"/>
      <c r="GR97" s="39"/>
      <c r="GS97" s="39"/>
      <c r="GT97" s="39"/>
      <c r="GU97" s="39"/>
      <c r="GV97" s="39"/>
      <c r="GW97" s="39"/>
      <c r="GX97" s="39"/>
      <c r="GY97" s="39"/>
      <c r="GZ97" s="39"/>
      <c r="HA97" s="39"/>
      <c r="HB97" s="39"/>
      <c r="HC97" s="39"/>
      <c r="HD97" s="39"/>
      <c r="HE97" s="39"/>
      <c r="HF97" s="39"/>
      <c r="HG97" s="39"/>
      <c r="HH97" s="39"/>
      <c r="HI97" s="39"/>
      <c r="HJ97" s="39"/>
      <c r="HK97" s="39"/>
      <c r="HL97" s="39"/>
      <c r="HM97" s="39"/>
      <c r="HN97" s="39"/>
      <c r="HO97" s="39"/>
      <c r="HP97" s="39"/>
      <c r="HQ97" s="39"/>
      <c r="HR97" s="39"/>
      <c r="HS97" s="39"/>
      <c r="HT97" s="39"/>
      <c r="HU97" s="39"/>
      <c r="HV97" s="39"/>
      <c r="HW97" s="39"/>
      <c r="HX97" s="39"/>
      <c r="HY97" s="39"/>
      <c r="HZ97" s="39"/>
      <c r="IA97" s="39"/>
      <c r="IB97" s="39"/>
      <c r="IC97" s="39"/>
      <c r="ID97" s="39"/>
      <c r="IE97" s="39"/>
      <c r="IF97" s="39"/>
      <c r="IG97" s="39"/>
      <c r="IH97" s="39"/>
      <c r="II97" s="39"/>
      <c r="IJ97" s="39"/>
      <c r="IK97" s="39"/>
      <c r="IL97" s="39"/>
      <c r="IM97" s="39"/>
      <c r="IN97" s="39"/>
      <c r="IO97" s="39"/>
      <c r="IP97" s="39"/>
      <c r="IQ97" s="39"/>
      <c r="IR97" s="39"/>
      <c r="IS97" s="39"/>
      <c r="IT97" s="39"/>
      <c r="IU97" s="39"/>
      <c r="IV97" s="39"/>
      <c r="IW97" s="39"/>
      <c r="IX97" s="39"/>
      <c r="IY97" s="39"/>
      <c r="IZ97" s="39"/>
      <c r="JA97" s="39"/>
      <c r="JB97" s="39"/>
      <c r="JC97" s="39"/>
      <c r="JD97" s="39"/>
      <c r="JE97" s="39"/>
      <c r="JF97" s="39"/>
      <c r="JG97" s="39"/>
      <c r="JH97" s="39"/>
      <c r="JI97" s="39"/>
      <c r="JJ97" s="39"/>
      <c r="JK97" s="39"/>
      <c r="JL97" s="39"/>
      <c r="JM97" s="39"/>
      <c r="JN97" s="39"/>
      <c r="JO97" s="39"/>
      <c r="JP97" s="39"/>
      <c r="JQ97" s="39"/>
      <c r="JR97" s="39"/>
      <c r="JS97" s="39"/>
      <c r="JT97" s="39"/>
      <c r="JU97" s="39"/>
      <c r="JV97" s="39"/>
      <c r="JW97" s="39"/>
      <c r="JX97" s="39"/>
      <c r="JY97" s="39"/>
      <c r="JZ97" s="39"/>
      <c r="KA97" s="39"/>
      <c r="KB97" s="39"/>
      <c r="KC97" s="39"/>
      <c r="KD97" s="39"/>
      <c r="KE97" s="39"/>
      <c r="KF97" s="39"/>
      <c r="KG97" s="39"/>
      <c r="KH97" s="39"/>
      <c r="KI97" s="39"/>
      <c r="KJ97" s="39"/>
      <c r="KK97" s="39"/>
      <c r="KL97" s="39"/>
      <c r="KM97" s="39"/>
      <c r="KN97" s="39"/>
      <c r="KO97" s="39"/>
      <c r="KP97" s="39"/>
      <c r="KQ97" s="39"/>
      <c r="KR97" s="39"/>
      <c r="KS97" s="39"/>
      <c r="KT97" s="39"/>
      <c r="KU97" s="39"/>
      <c r="KV97" s="39"/>
      <c r="KW97" s="39"/>
      <c r="KX97" s="39"/>
      <c r="KY97" s="39"/>
      <c r="KZ97" s="39"/>
      <c r="LA97" s="39"/>
      <c r="LB97" s="39"/>
      <c r="LC97" s="39"/>
      <c r="LD97" s="39"/>
      <c r="LE97" s="39"/>
      <c r="LF97" s="39"/>
      <c r="LG97" s="39"/>
      <c r="LH97" s="39"/>
      <c r="LI97" s="39"/>
      <c r="LJ97" s="39"/>
      <c r="LK97" s="39"/>
      <c r="LL97" s="39"/>
      <c r="LM97" s="39"/>
      <c r="LN97" s="39"/>
      <c r="LO97" s="39"/>
      <c r="LP97" s="39"/>
      <c r="LQ97" s="39"/>
      <c r="LR97" s="39"/>
      <c r="LS97" s="39"/>
      <c r="LT97" s="39"/>
      <c r="LU97" s="39"/>
      <c r="LV97" s="39"/>
      <c r="LW97" s="39"/>
      <c r="LX97" s="39"/>
      <c r="LY97" s="39"/>
      <c r="LZ97" s="39"/>
      <c r="MA97" s="39"/>
      <c r="MB97" s="39"/>
      <c r="MC97" s="39"/>
      <c r="MD97" s="39"/>
      <c r="ME97" s="39"/>
      <c r="MF97" s="39"/>
      <c r="MG97" s="39"/>
      <c r="MH97" s="39"/>
      <c r="MI97" s="39"/>
      <c r="MJ97" s="39"/>
      <c r="MK97" s="39"/>
      <c r="ML97" s="39"/>
      <c r="MM97" s="39"/>
      <c r="MN97" s="39"/>
      <c r="MO97" s="39"/>
      <c r="MP97" s="39"/>
      <c r="MQ97" s="39"/>
      <c r="MR97" s="39"/>
      <c r="MS97" s="39"/>
      <c r="MT97" s="39"/>
      <c r="MU97" s="39"/>
      <c r="MV97" s="39"/>
      <c r="MW97" s="39"/>
      <c r="MX97" s="39"/>
      <c r="MY97" s="39"/>
      <c r="MZ97" s="39"/>
      <c r="NA97" s="39"/>
      <c r="NB97" s="39"/>
      <c r="NC97" s="39"/>
      <c r="ND97" s="39"/>
      <c r="NE97" s="39"/>
      <c r="NF97" s="39"/>
      <c r="NG97" s="39"/>
      <c r="NH97" s="39"/>
      <c r="NI97" s="39"/>
      <c r="NJ97" s="39"/>
      <c r="NK97" s="39"/>
      <c r="NL97" s="39"/>
      <c r="NM97" s="39"/>
      <c r="NN97" s="39"/>
      <c r="NO97" s="39"/>
      <c r="NP97" s="39"/>
      <c r="NQ97" s="39"/>
      <c r="NR97" s="39"/>
      <c r="NS97" s="39"/>
      <c r="NT97" s="39"/>
      <c r="NU97" s="39"/>
      <c r="NV97" s="39"/>
      <c r="NW97" s="39"/>
      <c r="NX97" s="39"/>
      <c r="NY97" s="39"/>
      <c r="NZ97" s="39"/>
      <c r="OA97" s="39"/>
      <c r="OB97" s="39"/>
      <c r="OC97" s="39"/>
      <c r="OD97" s="39"/>
      <c r="OE97" s="39"/>
      <c r="OF97" s="39"/>
      <c r="OG97" s="39"/>
      <c r="OH97" s="39"/>
      <c r="OI97" s="39"/>
      <c r="OJ97" s="39"/>
      <c r="OK97" s="39"/>
      <c r="OL97" s="39"/>
      <c r="OM97" s="39"/>
      <c r="ON97" s="39"/>
      <c r="OO97" s="39"/>
      <c r="OP97" s="39"/>
      <c r="OQ97" s="39"/>
      <c r="OR97" s="39"/>
      <c r="OS97" s="39"/>
      <c r="OT97" s="39"/>
      <c r="OU97" s="39"/>
      <c r="OV97" s="39"/>
      <c r="OW97" s="39"/>
      <c r="OX97" s="39"/>
      <c r="OY97" s="39"/>
      <c r="OZ97" s="39"/>
      <c r="PA97" s="39"/>
      <c r="PB97" s="39"/>
      <c r="PC97" s="39"/>
      <c r="PD97" s="39"/>
      <c r="PE97" s="39"/>
      <c r="PF97" s="39"/>
      <c r="PG97" s="39"/>
      <c r="PH97" s="39"/>
      <c r="PI97" s="39"/>
      <c r="PJ97" s="39"/>
      <c r="PK97" s="39"/>
      <c r="PL97" s="39"/>
      <c r="PM97" s="39"/>
      <c r="PN97" s="39"/>
      <c r="PO97" s="39"/>
      <c r="PP97" s="39"/>
      <c r="PQ97" s="39"/>
      <c r="PR97" s="39"/>
      <c r="PS97" s="39"/>
      <c r="PT97" s="39"/>
      <c r="PU97" s="39"/>
      <c r="PV97" s="39"/>
      <c r="PW97" s="39"/>
      <c r="PX97" s="39"/>
      <c r="PY97" s="39"/>
      <c r="PZ97" s="39"/>
      <c r="QA97" s="39"/>
      <c r="QB97" s="39"/>
      <c r="QC97" s="39"/>
      <c r="QD97" s="39"/>
      <c r="QE97" s="39"/>
      <c r="QF97" s="39"/>
      <c r="QG97" s="39"/>
      <c r="QH97" s="39"/>
      <c r="QI97" s="39"/>
      <c r="QJ97" s="39"/>
      <c r="QK97" s="39"/>
      <c r="QL97" s="39"/>
      <c r="QM97" s="39"/>
      <c r="QN97" s="39"/>
      <c r="QO97" s="39"/>
      <c r="QP97" s="39"/>
      <c r="QQ97" s="39"/>
      <c r="QR97" s="39"/>
      <c r="QS97" s="39"/>
      <c r="QT97" s="39"/>
      <c r="QU97" s="39"/>
      <c r="QV97" s="39"/>
      <c r="QW97" s="39"/>
      <c r="QX97" s="39"/>
      <c r="QY97" s="39"/>
      <c r="QZ97" s="39"/>
      <c r="RA97" s="39"/>
      <c r="RB97" s="39"/>
      <c r="RC97" s="39"/>
      <c r="RD97" s="39"/>
      <c r="RE97" s="39"/>
      <c r="RF97" s="39"/>
      <c r="RG97" s="39"/>
      <c r="RH97" s="39"/>
      <c r="RI97" s="39"/>
      <c r="RJ97" s="39"/>
      <c r="RK97" s="39"/>
      <c r="RL97" s="39"/>
      <c r="RM97" s="39"/>
      <c r="RN97" s="39"/>
      <c r="RO97" s="39"/>
      <c r="RP97" s="39"/>
      <c r="RQ97" s="39"/>
      <c r="RR97" s="39"/>
      <c r="RS97" s="39"/>
      <c r="RT97" s="39"/>
      <c r="RU97" s="39"/>
      <c r="RV97" s="39"/>
      <c r="RW97" s="39"/>
      <c r="RX97" s="39"/>
      <c r="RY97" s="39"/>
      <c r="RZ97" s="39"/>
      <c r="SA97" s="39"/>
      <c r="SB97" s="39"/>
      <c r="SC97" s="39"/>
      <c r="SD97" s="39"/>
      <c r="SE97" s="39"/>
      <c r="SF97" s="39"/>
      <c r="SG97" s="39"/>
      <c r="SH97" s="39"/>
      <c r="SI97" s="39"/>
      <c r="SJ97" s="39"/>
      <c r="SK97" s="39"/>
      <c r="SL97" s="39"/>
      <c r="SM97" s="39"/>
      <c r="SN97" s="39"/>
      <c r="SO97" s="39"/>
      <c r="SP97" s="39"/>
      <c r="SQ97" s="39"/>
      <c r="SR97" s="39"/>
      <c r="SS97" s="39"/>
      <c r="ST97" s="39"/>
      <c r="SU97" s="39"/>
      <c r="SV97" s="39"/>
      <c r="SW97" s="39"/>
      <c r="SX97" s="39"/>
      <c r="SY97" s="39"/>
      <c r="SZ97" s="39"/>
      <c r="TA97" s="39"/>
      <c r="TB97" s="39"/>
      <c r="TC97" s="39"/>
      <c r="TD97" s="39"/>
      <c r="TE97" s="39"/>
      <c r="TF97" s="39"/>
      <c r="TG97" s="39"/>
      <c r="TH97" s="39"/>
      <c r="TI97" s="39"/>
      <c r="TJ97" s="39"/>
      <c r="TK97" s="39"/>
      <c r="TL97" s="39"/>
      <c r="TM97" s="39"/>
      <c r="TN97" s="39"/>
      <c r="TO97" s="39"/>
      <c r="TP97" s="39"/>
      <c r="TQ97" s="39"/>
      <c r="TR97" s="39"/>
      <c r="TS97" s="39"/>
      <c r="TT97" s="39"/>
      <c r="TU97" s="39"/>
      <c r="TV97" s="39"/>
      <c r="TW97" s="39"/>
      <c r="TX97" s="39"/>
      <c r="TY97" s="39"/>
      <c r="TZ97" s="39"/>
      <c r="UA97" s="39"/>
      <c r="UB97" s="39"/>
      <c r="UC97" s="39"/>
      <c r="UD97" s="39"/>
      <c r="UE97" s="39"/>
      <c r="UF97" s="39"/>
      <c r="UG97" s="39"/>
      <c r="UH97" s="39"/>
      <c r="UI97" s="39"/>
      <c r="UJ97" s="39"/>
      <c r="UK97" s="39"/>
      <c r="UL97" s="39"/>
      <c r="UM97" s="39"/>
      <c r="UN97" s="39"/>
      <c r="UO97" s="39"/>
      <c r="UP97" s="39"/>
      <c r="UQ97" s="39"/>
      <c r="UR97" s="39"/>
      <c r="US97" s="39"/>
      <c r="UT97" s="39"/>
      <c r="UU97" s="39"/>
      <c r="UV97" s="39"/>
      <c r="UW97" s="39"/>
      <c r="UX97" s="39"/>
      <c r="UY97" s="39"/>
      <c r="UZ97" s="39"/>
      <c r="VA97" s="39"/>
      <c r="VB97" s="39"/>
      <c r="VC97" s="39"/>
      <c r="VD97" s="39"/>
      <c r="VE97" s="39"/>
      <c r="VF97" s="39"/>
      <c r="VG97" s="39"/>
      <c r="VH97" s="39"/>
      <c r="VI97" s="39"/>
      <c r="VJ97" s="39"/>
      <c r="VK97" s="39"/>
      <c r="VL97" s="39"/>
      <c r="VM97" s="39"/>
      <c r="VN97" s="39"/>
      <c r="VO97" s="39"/>
      <c r="VP97" s="39"/>
      <c r="VQ97" s="39"/>
      <c r="VR97" s="39"/>
      <c r="VS97" s="39"/>
      <c r="VT97" s="39"/>
      <c r="VU97" s="39"/>
      <c r="VV97" s="39"/>
      <c r="VW97" s="39"/>
      <c r="VX97" s="39"/>
      <c r="VY97" s="39"/>
      <c r="VZ97" s="39"/>
      <c r="WA97" s="39"/>
      <c r="WB97" s="39"/>
      <c r="WC97" s="39"/>
      <c r="WD97" s="39"/>
      <c r="WE97" s="39"/>
      <c r="WF97" s="39"/>
      <c r="WG97" s="39"/>
      <c r="WH97" s="39"/>
      <c r="WI97" s="39"/>
      <c r="WJ97" s="39"/>
      <c r="WK97" s="39"/>
      <c r="WL97" s="39"/>
      <c r="WM97" s="39"/>
      <c r="WN97" s="39"/>
      <c r="WO97" s="39"/>
      <c r="WP97" s="39"/>
      <c r="WQ97" s="39"/>
      <c r="WR97" s="39"/>
      <c r="WS97" s="39"/>
      <c r="WT97" s="39"/>
      <c r="WU97" s="39"/>
      <c r="WV97" s="39"/>
      <c r="WW97" s="39"/>
      <c r="WX97" s="39"/>
      <c r="WY97" s="39"/>
      <c r="WZ97" s="39"/>
      <c r="XA97" s="39"/>
      <c r="XB97" s="39"/>
      <c r="XC97" s="39"/>
      <c r="XD97" s="39"/>
      <c r="XE97" s="39"/>
      <c r="XF97" s="39"/>
      <c r="XG97" s="39"/>
      <c r="XH97" s="39"/>
      <c r="XI97" s="39"/>
      <c r="XJ97" s="39"/>
      <c r="XK97" s="39"/>
      <c r="XL97" s="39"/>
      <c r="XM97" s="39"/>
      <c r="XN97" s="39"/>
      <c r="XO97" s="39"/>
      <c r="XP97" s="39"/>
      <c r="XQ97" s="39"/>
      <c r="XR97" s="39"/>
      <c r="XS97" s="39"/>
      <c r="XT97" s="39"/>
      <c r="XU97" s="39"/>
      <c r="XV97" s="39"/>
      <c r="XW97" s="39"/>
      <c r="XX97" s="39"/>
      <c r="XY97" s="39"/>
      <c r="XZ97" s="39"/>
      <c r="YA97" s="39"/>
      <c r="YB97" s="39"/>
      <c r="YC97" s="39"/>
      <c r="YD97" s="39"/>
      <c r="YE97" s="39"/>
      <c r="YF97" s="39"/>
      <c r="YG97" s="39"/>
      <c r="YH97" s="39"/>
      <c r="YI97" s="39"/>
      <c r="YJ97" s="39"/>
      <c r="YK97" s="39"/>
      <c r="YL97" s="39"/>
      <c r="YM97" s="39"/>
      <c r="YN97" s="39"/>
      <c r="YO97" s="39"/>
      <c r="YP97" s="39"/>
      <c r="YQ97" s="39"/>
      <c r="YR97" s="39"/>
      <c r="YS97" s="39"/>
      <c r="YT97" s="39"/>
      <c r="YU97" s="39"/>
      <c r="YV97" s="39"/>
      <c r="YW97" s="39"/>
      <c r="YX97" s="39"/>
      <c r="YY97" s="39"/>
      <c r="YZ97" s="39"/>
      <c r="ZA97" s="39"/>
      <c r="ZB97" s="39"/>
      <c r="ZC97" s="39"/>
      <c r="ZD97" s="39"/>
      <c r="ZE97" s="39"/>
      <c r="ZF97" s="39"/>
      <c r="ZG97" s="39"/>
      <c r="ZH97" s="39"/>
      <c r="ZI97" s="39"/>
      <c r="ZJ97" s="39"/>
      <c r="ZK97" s="39"/>
      <c r="ZL97" s="39"/>
      <c r="ZM97" s="39"/>
      <c r="ZN97" s="39"/>
      <c r="ZO97" s="39"/>
      <c r="ZP97" s="39"/>
      <c r="ZQ97" s="39"/>
      <c r="ZR97" s="39"/>
      <c r="ZS97" s="39"/>
      <c r="ZT97" s="39"/>
      <c r="ZU97" s="39"/>
      <c r="ZV97" s="39"/>
      <c r="ZW97" s="39"/>
      <c r="ZX97" s="39"/>
      <c r="ZY97" s="39"/>
      <c r="ZZ97" s="39"/>
      <c r="AAA97" s="39"/>
      <c r="AAB97" s="39"/>
      <c r="AAC97" s="39"/>
      <c r="AAD97" s="39"/>
      <c r="AAE97" s="39"/>
      <c r="AAF97" s="39"/>
      <c r="AAG97" s="39"/>
      <c r="AAH97" s="39"/>
      <c r="AAI97" s="39"/>
      <c r="AAJ97" s="39"/>
      <c r="AAK97" s="39"/>
      <c r="AAL97" s="39"/>
      <c r="AAM97" s="39"/>
      <c r="AAN97" s="39"/>
      <c r="AAO97" s="39"/>
      <c r="AAP97" s="39"/>
      <c r="AAQ97" s="39"/>
      <c r="AAR97" s="39"/>
      <c r="AAS97" s="39"/>
      <c r="AAT97" s="39"/>
      <c r="AAU97" s="39"/>
      <c r="AAV97" s="39"/>
      <c r="AAW97" s="39"/>
      <c r="AAX97" s="39"/>
      <c r="AAY97" s="39"/>
      <c r="AAZ97" s="39"/>
      <c r="ABA97" s="39"/>
      <c r="ABB97" s="39"/>
      <c r="ABC97" s="39"/>
      <c r="ABD97" s="39"/>
      <c r="ABE97" s="39"/>
      <c r="ABF97" s="39"/>
      <c r="ABG97" s="39"/>
      <c r="ABH97" s="39"/>
      <c r="ABI97" s="39"/>
      <c r="ABJ97" s="39"/>
      <c r="ABK97" s="39"/>
      <c r="ABL97" s="39"/>
      <c r="ABM97" s="39"/>
      <c r="ABN97" s="39"/>
      <c r="ABO97" s="39"/>
      <c r="ABP97" s="39"/>
      <c r="ABQ97" s="39"/>
      <c r="ABR97" s="39"/>
      <c r="ABS97" s="39"/>
      <c r="ABT97" s="39"/>
      <c r="ABU97" s="39"/>
      <c r="ABV97" s="39"/>
      <c r="ABW97" s="39"/>
      <c r="ABX97" s="39"/>
      <c r="ABY97" s="39"/>
      <c r="ABZ97" s="39"/>
      <c r="ACA97" s="39"/>
      <c r="ACB97" s="39"/>
      <c r="ACC97" s="39"/>
      <c r="ACD97" s="39"/>
      <c r="ACE97" s="39"/>
      <c r="ACF97" s="39"/>
      <c r="ACG97" s="39"/>
      <c r="ACH97" s="39"/>
      <c r="ACI97" s="39"/>
      <c r="ACJ97" s="39"/>
      <c r="ACK97" s="39"/>
      <c r="ACL97" s="39"/>
      <c r="ACM97" s="39"/>
      <c r="ACN97" s="39"/>
      <c r="ACO97" s="39"/>
      <c r="ACP97" s="39"/>
      <c r="ACQ97" s="39"/>
      <c r="ACR97" s="39"/>
      <c r="ACS97" s="39"/>
      <c r="ACT97" s="39"/>
      <c r="ACU97" s="39"/>
      <c r="ACV97" s="39"/>
      <c r="ACW97" s="39"/>
      <c r="ACX97" s="39"/>
      <c r="ACY97" s="39"/>
      <c r="ACZ97" s="39"/>
      <c r="ADA97" s="39"/>
      <c r="ADB97" s="39"/>
      <c r="ADC97" s="39"/>
      <c r="ADD97" s="39"/>
      <c r="ADE97" s="39"/>
      <c r="ADF97" s="39"/>
      <c r="ADG97" s="39"/>
      <c r="ADH97" s="39"/>
      <c r="ADI97" s="39"/>
      <c r="ADJ97" s="39"/>
      <c r="ADK97" s="39"/>
      <c r="ADL97" s="39"/>
      <c r="ADM97" s="39"/>
      <c r="ADN97" s="39"/>
      <c r="ADO97" s="39"/>
      <c r="ADP97" s="39"/>
      <c r="ADQ97" s="39"/>
      <c r="ADR97" s="39"/>
      <c r="ADS97" s="39"/>
      <c r="ADT97" s="39"/>
      <c r="ADU97" s="39"/>
      <c r="ADV97" s="39"/>
      <c r="ADW97" s="39"/>
      <c r="ADX97" s="39"/>
      <c r="ADY97" s="39"/>
      <c r="ADZ97" s="39"/>
      <c r="AEA97" s="39"/>
      <c r="AEB97" s="39"/>
      <c r="AEC97" s="39"/>
      <c r="AED97" s="39"/>
      <c r="AEE97" s="39"/>
      <c r="AEF97" s="39"/>
      <c r="AEG97" s="39"/>
      <c r="AEH97" s="39"/>
      <c r="AEI97" s="39"/>
      <c r="AEJ97" s="39"/>
      <c r="AEK97" s="39"/>
      <c r="AEL97" s="39"/>
      <c r="AEM97" s="39"/>
      <c r="AEN97" s="39"/>
      <c r="AEO97" s="39"/>
      <c r="AEP97" s="39"/>
      <c r="AEQ97" s="39"/>
      <c r="AER97" s="39"/>
      <c r="AES97" s="39"/>
      <c r="AET97" s="39"/>
      <c r="AEU97" s="39"/>
      <c r="AEV97" s="39"/>
      <c r="AEW97" s="39"/>
      <c r="AEX97" s="39"/>
      <c r="AEY97" s="39"/>
      <c r="AEZ97" s="39"/>
      <c r="AFA97" s="39"/>
      <c r="AFB97" s="39"/>
      <c r="AFC97" s="39"/>
      <c r="AFD97" s="39"/>
      <c r="AFE97" s="39"/>
      <c r="AFF97" s="39"/>
      <c r="AFG97" s="39"/>
      <c r="AFH97" s="39"/>
      <c r="AFI97" s="39"/>
      <c r="AFJ97" s="39"/>
      <c r="AFK97" s="39"/>
      <c r="AFL97" s="39"/>
      <c r="AFM97" s="39"/>
      <c r="AFN97" s="39"/>
      <c r="AFO97" s="39"/>
      <c r="AFP97" s="39"/>
      <c r="AFQ97" s="39"/>
      <c r="AFR97" s="39"/>
      <c r="AFS97" s="39"/>
      <c r="AFT97" s="39"/>
      <c r="AFU97" s="39"/>
      <c r="AFV97" s="39"/>
      <c r="AFW97" s="39"/>
      <c r="AFX97" s="39"/>
      <c r="AFY97" s="39"/>
      <c r="AFZ97" s="39"/>
      <c r="AGA97" s="39"/>
      <c r="AGB97" s="39"/>
      <c r="AGC97" s="39"/>
      <c r="AGD97" s="39"/>
      <c r="AGE97" s="39"/>
      <c r="AGF97" s="39"/>
      <c r="AGG97" s="39"/>
      <c r="AGH97" s="39"/>
      <c r="AGI97" s="39"/>
      <c r="AGJ97" s="39"/>
      <c r="AGK97" s="39"/>
      <c r="AGL97" s="39"/>
      <c r="AGM97" s="39"/>
      <c r="AGN97" s="39"/>
      <c r="AGO97" s="39"/>
      <c r="AGP97" s="39"/>
      <c r="AGQ97" s="39"/>
      <c r="AGR97" s="39"/>
      <c r="AGS97" s="39"/>
      <c r="AGT97" s="39"/>
      <c r="AGU97" s="39"/>
      <c r="AGV97" s="39"/>
      <c r="AGW97" s="39"/>
      <c r="AGX97" s="39"/>
      <c r="AGY97" s="39"/>
      <c r="AGZ97" s="39"/>
      <c r="AHA97" s="39"/>
      <c r="AHB97" s="39"/>
      <c r="AHC97" s="39"/>
      <c r="AHD97" s="39"/>
      <c r="AHE97" s="39"/>
      <c r="AHF97" s="39"/>
      <c r="AHG97" s="39"/>
      <c r="AHH97" s="39"/>
      <c r="AHI97" s="39"/>
      <c r="AHJ97" s="39"/>
      <c r="AHK97" s="39"/>
      <c r="AHL97" s="39"/>
      <c r="AHM97" s="39"/>
      <c r="AHN97" s="39"/>
      <c r="AHO97" s="39"/>
      <c r="AHP97" s="39"/>
      <c r="AHQ97" s="39"/>
      <c r="AHR97" s="39"/>
      <c r="AHS97" s="39"/>
      <c r="AHT97" s="39"/>
      <c r="AHU97" s="39"/>
      <c r="AHV97" s="39"/>
      <c r="AHW97" s="39"/>
      <c r="AHX97" s="39"/>
      <c r="AHY97" s="39"/>
      <c r="AHZ97" s="39"/>
      <c r="AIA97" s="39"/>
      <c r="AIB97" s="39"/>
      <c r="AIC97" s="39"/>
      <c r="AID97" s="39"/>
      <c r="AIE97" s="39"/>
      <c r="AIF97" s="39"/>
      <c r="AIG97" s="39"/>
      <c r="AIH97" s="39"/>
      <c r="AII97" s="39"/>
      <c r="AIJ97" s="39"/>
      <c r="AIK97" s="39"/>
      <c r="AIL97" s="39"/>
      <c r="AIM97" s="39"/>
      <c r="AIN97" s="39"/>
      <c r="AIO97" s="39"/>
      <c r="AIP97" s="39"/>
      <c r="AIQ97" s="39"/>
      <c r="AIR97" s="39"/>
      <c r="AIS97" s="39"/>
      <c r="AIT97" s="39"/>
      <c r="AIU97" s="39"/>
      <c r="AIV97" s="39"/>
      <c r="AIW97" s="39"/>
      <c r="AIX97" s="39"/>
      <c r="AIY97" s="39"/>
      <c r="AIZ97" s="39"/>
      <c r="AJA97" s="39"/>
      <c r="AJB97" s="39"/>
      <c r="AJC97" s="39"/>
      <c r="AJD97" s="39"/>
      <c r="AJE97" s="39"/>
      <c r="AJF97" s="39"/>
      <c r="AJG97" s="39"/>
      <c r="AJH97" s="39"/>
      <c r="AJI97" s="39"/>
      <c r="AJJ97" s="39"/>
      <c r="AJK97" s="39"/>
      <c r="AJL97" s="39"/>
      <c r="AJM97" s="39"/>
      <c r="AJN97" s="39"/>
      <c r="AJO97" s="39"/>
      <c r="AJP97" s="39"/>
      <c r="AJQ97" s="39"/>
      <c r="AJR97" s="39"/>
      <c r="AJS97" s="39"/>
      <c r="AJT97" s="39"/>
      <c r="AJU97" s="39"/>
      <c r="AJV97" s="39"/>
      <c r="AJW97" s="39"/>
      <c r="AJX97" s="39"/>
      <c r="AJY97" s="39"/>
      <c r="AJZ97" s="39"/>
      <c r="AKA97" s="39"/>
      <c r="AKB97" s="39"/>
      <c r="AKC97" s="39"/>
      <c r="AKD97" s="39"/>
      <c r="AKE97" s="39"/>
      <c r="AKF97" s="39"/>
      <c r="AKG97" s="39"/>
      <c r="AKH97" s="39"/>
      <c r="AKI97" s="39"/>
      <c r="AKJ97" s="39"/>
      <c r="AKK97" s="39"/>
      <c r="AKL97" s="39"/>
      <c r="AKM97" s="39"/>
      <c r="AKN97" s="39"/>
      <c r="AKO97" s="39"/>
      <c r="AKP97" s="39"/>
      <c r="AKQ97" s="39"/>
      <c r="AKR97" s="39"/>
      <c r="AKS97" s="39"/>
      <c r="AKT97" s="39"/>
      <c r="AKU97" s="39"/>
      <c r="AKV97" s="39"/>
      <c r="AKW97" s="39"/>
      <c r="AKX97" s="39"/>
      <c r="AKY97" s="39"/>
      <c r="AKZ97" s="39"/>
      <c r="ALA97" s="39"/>
      <c r="ALB97" s="39"/>
      <c r="ALC97" s="39"/>
      <c r="ALD97" s="39"/>
      <c r="ALE97" s="39"/>
      <c r="ALF97" s="39"/>
      <c r="ALG97" s="39"/>
      <c r="ALH97" s="39"/>
      <c r="ALI97" s="39"/>
      <c r="ALJ97" s="39"/>
      <c r="ALK97" s="39"/>
      <c r="ALL97" s="39"/>
      <c r="ALM97" s="39"/>
      <c r="ALN97" s="39"/>
      <c r="ALO97" s="39"/>
      <c r="ALP97" s="39"/>
      <c r="ALQ97" s="39"/>
      <c r="ALR97" s="39"/>
      <c r="ALS97" s="39"/>
      <c r="ALT97" s="39"/>
      <c r="ALU97" s="39"/>
      <c r="ALV97" s="39"/>
      <c r="ALW97" s="39"/>
      <c r="ALX97" s="39"/>
      <c r="ALY97" s="39"/>
      <c r="ALZ97" s="39"/>
      <c r="AMA97" s="39"/>
      <c r="AMB97" s="39"/>
      <c r="AMC97" s="39"/>
      <c r="AMD97" s="39"/>
      <c r="AME97" s="39"/>
      <c r="AMF97" s="39"/>
      <c r="AMG97" s="39"/>
      <c r="AMH97" s="39"/>
      <c r="AMI97" s="39"/>
      <c r="AMJ97" s="39"/>
      <c r="AMK97" s="39"/>
      <c r="AML97" s="39"/>
      <c r="AMM97" s="39"/>
      <c r="AMN97" s="39"/>
      <c r="AMO97" s="39"/>
      <c r="AMP97" s="39"/>
      <c r="AMQ97" s="39"/>
      <c r="AMR97" s="39"/>
      <c r="AMS97" s="39"/>
      <c r="AMT97" s="39"/>
      <c r="AMU97" s="39"/>
      <c r="AMV97" s="39"/>
      <c r="AMW97" s="39"/>
      <c r="AMX97" s="39"/>
      <c r="AMY97" s="39"/>
      <c r="AMZ97" s="39"/>
      <c r="ANA97" s="39"/>
      <c r="ANB97" s="39"/>
      <c r="ANC97" s="39"/>
      <c r="AND97" s="39"/>
      <c r="ANE97" s="39"/>
      <c r="ANF97" s="39"/>
      <c r="ANG97" s="39"/>
      <c r="ANH97" s="39"/>
      <c r="ANI97" s="39"/>
      <c r="ANJ97" s="39"/>
      <c r="ANK97" s="39"/>
      <c r="ANL97" s="39"/>
      <c r="ANM97" s="39"/>
      <c r="ANN97" s="39"/>
      <c r="ANO97" s="39"/>
      <c r="ANP97" s="39"/>
      <c r="ANQ97" s="39"/>
      <c r="ANR97" s="39"/>
      <c r="ANS97" s="39"/>
      <c r="ANT97" s="39"/>
      <c r="ANU97" s="39"/>
      <c r="ANV97" s="39"/>
      <c r="ANW97" s="39"/>
      <c r="ANX97" s="39"/>
      <c r="ANY97" s="39"/>
      <c r="ANZ97" s="39"/>
      <c r="AOA97" s="39"/>
      <c r="AOB97" s="39"/>
      <c r="AOC97" s="39"/>
      <c r="AOD97" s="39"/>
      <c r="AOE97" s="39"/>
      <c r="AOF97" s="39"/>
      <c r="AOG97" s="39"/>
      <c r="AOH97" s="39"/>
      <c r="AOI97" s="39"/>
      <c r="AOJ97" s="39"/>
      <c r="AOK97" s="39"/>
      <c r="AOL97" s="39"/>
      <c r="AOM97" s="39"/>
      <c r="AON97" s="39"/>
      <c r="AOO97" s="39"/>
      <c r="AOP97" s="39"/>
      <c r="AOQ97" s="39"/>
      <c r="AOR97" s="39"/>
      <c r="AOS97" s="39"/>
      <c r="AOT97" s="39"/>
      <c r="AOU97" s="39"/>
      <c r="AOV97" s="39"/>
      <c r="AOW97" s="39"/>
      <c r="AOX97" s="39"/>
      <c r="AOY97" s="39"/>
      <c r="AOZ97" s="39"/>
      <c r="APA97" s="39"/>
      <c r="APB97" s="39"/>
      <c r="APC97" s="39"/>
      <c r="APD97" s="39"/>
      <c r="APE97" s="39"/>
      <c r="APF97" s="39"/>
      <c r="APG97" s="39"/>
      <c r="APH97" s="39"/>
      <c r="API97" s="39"/>
      <c r="APJ97" s="39"/>
      <c r="APK97" s="39"/>
      <c r="APL97" s="39"/>
      <c r="APM97" s="39"/>
      <c r="APN97" s="39"/>
      <c r="APO97" s="39"/>
      <c r="APP97" s="39"/>
      <c r="APQ97" s="39"/>
      <c r="APR97" s="39"/>
      <c r="APS97" s="39"/>
      <c r="APT97" s="39"/>
      <c r="APU97" s="39"/>
      <c r="APV97" s="39"/>
      <c r="APW97" s="39"/>
      <c r="APX97" s="39"/>
      <c r="APY97" s="39"/>
      <c r="APZ97" s="39"/>
      <c r="AQA97" s="39"/>
      <c r="AQB97" s="39"/>
      <c r="AQC97" s="39"/>
      <c r="AQD97" s="39"/>
      <c r="AQE97" s="39"/>
      <c r="AQF97" s="39"/>
      <c r="AQG97" s="39"/>
      <c r="AQH97" s="39"/>
      <c r="AQI97" s="39"/>
      <c r="AQJ97" s="39"/>
      <c r="AQK97" s="39"/>
      <c r="AQL97" s="39"/>
      <c r="AQM97" s="39"/>
      <c r="AQN97" s="39"/>
      <c r="AQO97" s="39"/>
      <c r="AQP97" s="39"/>
      <c r="AQQ97" s="39"/>
      <c r="AQR97" s="39"/>
      <c r="AQS97" s="39"/>
      <c r="AQT97" s="39"/>
      <c r="AQU97" s="39"/>
      <c r="AQV97" s="39"/>
      <c r="AQW97" s="39"/>
      <c r="AQX97" s="39"/>
      <c r="AQY97" s="39"/>
      <c r="AQZ97" s="39"/>
      <c r="ARA97" s="39"/>
      <c r="ARB97" s="39"/>
      <c r="ARC97" s="39"/>
      <c r="ARD97" s="39"/>
      <c r="ARE97" s="39"/>
      <c r="ARF97" s="39"/>
      <c r="ARG97" s="39"/>
      <c r="ARH97" s="39"/>
      <c r="ARI97" s="39"/>
      <c r="ARJ97" s="39"/>
      <c r="ARK97" s="39"/>
      <c r="ARL97" s="39"/>
      <c r="ARM97" s="39"/>
      <c r="ARN97" s="39"/>
      <c r="ARO97" s="39"/>
      <c r="ARP97" s="39"/>
      <c r="ARQ97" s="39"/>
      <c r="ARR97" s="39"/>
      <c r="ARS97" s="39"/>
      <c r="ART97" s="39"/>
      <c r="ARU97" s="39"/>
      <c r="ARV97" s="39"/>
      <c r="ARW97" s="39"/>
      <c r="ARX97" s="39"/>
      <c r="ARY97" s="39"/>
      <c r="ARZ97" s="39"/>
      <c r="ASA97" s="39"/>
      <c r="ASB97" s="39"/>
      <c r="ASC97" s="39"/>
      <c r="ASD97" s="39"/>
      <c r="ASE97" s="39"/>
      <c r="ASF97" s="39"/>
      <c r="ASG97" s="39"/>
      <c r="ASH97" s="39"/>
      <c r="ASI97" s="39"/>
      <c r="ASJ97" s="39"/>
      <c r="ASK97" s="39"/>
      <c r="ASL97" s="39"/>
      <c r="ASM97" s="39"/>
      <c r="ASN97" s="39"/>
      <c r="ASO97" s="39"/>
      <c r="ASP97" s="39"/>
      <c r="ASQ97" s="39"/>
      <c r="ASR97" s="39"/>
      <c r="ASS97" s="39"/>
      <c r="AST97" s="39"/>
      <c r="ASU97" s="39"/>
      <c r="ASV97" s="39"/>
      <c r="ASW97" s="39"/>
      <c r="ASX97" s="39"/>
      <c r="ASY97" s="39"/>
      <c r="ASZ97" s="39"/>
      <c r="ATA97" s="39"/>
      <c r="ATB97" s="39"/>
      <c r="ATC97" s="39"/>
      <c r="ATD97" s="39"/>
      <c r="ATE97" s="39"/>
      <c r="ATF97" s="39"/>
      <c r="ATG97" s="39"/>
      <c r="ATH97" s="39"/>
      <c r="ATI97" s="39"/>
      <c r="ATJ97" s="39"/>
      <c r="ATK97" s="39"/>
      <c r="ATL97" s="39"/>
      <c r="ATM97" s="39"/>
      <c r="ATN97" s="39"/>
      <c r="ATO97" s="39"/>
      <c r="ATP97" s="39"/>
      <c r="ATQ97" s="39"/>
      <c r="ATR97" s="39"/>
      <c r="ATS97" s="39"/>
      <c r="ATT97" s="39"/>
      <c r="ATU97" s="39"/>
      <c r="ATV97" s="39"/>
      <c r="ATW97" s="39"/>
      <c r="ATX97" s="39"/>
      <c r="ATY97" s="39"/>
      <c r="ATZ97" s="39"/>
      <c r="AUA97" s="39"/>
      <c r="AUB97" s="39"/>
      <c r="AUC97" s="39"/>
      <c r="AUD97" s="39"/>
      <c r="AUE97" s="39"/>
      <c r="AUF97" s="39"/>
      <c r="AUG97" s="39"/>
      <c r="AUH97" s="39"/>
      <c r="AUI97" s="39"/>
      <c r="AUJ97" s="39"/>
      <c r="AUK97" s="39"/>
      <c r="AUL97" s="39"/>
      <c r="AUM97" s="39"/>
      <c r="AUN97" s="39"/>
      <c r="AUO97" s="39"/>
      <c r="AUP97" s="39"/>
      <c r="AUQ97" s="39"/>
      <c r="AUR97" s="39"/>
      <c r="AUS97" s="39"/>
      <c r="AUT97" s="39"/>
      <c r="AUU97" s="39"/>
      <c r="AUV97" s="39"/>
      <c r="AUW97" s="39"/>
      <c r="AUX97" s="39"/>
      <c r="AUY97" s="39"/>
      <c r="AUZ97" s="39"/>
      <c r="AVA97" s="39"/>
      <c r="AVB97" s="39"/>
      <c r="AVC97" s="39"/>
      <c r="AVD97" s="39"/>
      <c r="AVE97" s="39"/>
      <c r="AVF97" s="39"/>
      <c r="AVG97" s="39"/>
      <c r="AVH97" s="39"/>
      <c r="AVI97" s="39"/>
      <c r="AVJ97" s="39"/>
      <c r="AVK97" s="39"/>
      <c r="AVL97" s="39"/>
      <c r="AVM97" s="39"/>
      <c r="AVN97" s="39"/>
      <c r="AVO97" s="39"/>
      <c r="AVP97" s="39"/>
      <c r="AVQ97" s="39"/>
      <c r="AVR97" s="39"/>
      <c r="AVS97" s="39"/>
      <c r="AVT97" s="39"/>
      <c r="AVU97" s="39"/>
      <c r="AVV97" s="39"/>
      <c r="AVW97" s="39"/>
      <c r="AVX97" s="39"/>
      <c r="AVY97" s="39"/>
      <c r="AVZ97" s="39"/>
      <c r="AWA97" s="39"/>
      <c r="AWB97" s="39"/>
      <c r="AWC97" s="39"/>
      <c r="AWD97" s="39"/>
      <c r="AWE97" s="39"/>
      <c r="AWF97" s="39"/>
      <c r="AWG97" s="39"/>
      <c r="AWH97" s="39"/>
      <c r="AWI97" s="39"/>
      <c r="AWJ97" s="39"/>
      <c r="AWK97" s="39"/>
      <c r="AWL97" s="39"/>
      <c r="AWM97" s="39"/>
      <c r="AWN97" s="39"/>
      <c r="AWO97" s="39"/>
      <c r="AWP97" s="39"/>
      <c r="AWQ97" s="39"/>
      <c r="AWR97" s="39"/>
      <c r="AWS97" s="39"/>
      <c r="AWT97" s="39"/>
      <c r="AWU97" s="39"/>
      <c r="AWV97" s="39"/>
      <c r="AWW97" s="39"/>
      <c r="AWX97" s="39"/>
      <c r="AWY97" s="39"/>
      <c r="AWZ97" s="39"/>
      <c r="AXA97" s="39"/>
      <c r="AXB97" s="39"/>
      <c r="AXC97" s="39"/>
      <c r="AXD97" s="39"/>
      <c r="AXE97" s="39"/>
      <c r="AXF97" s="39"/>
      <c r="AXG97" s="39"/>
      <c r="AXH97" s="39"/>
      <c r="AXI97" s="39"/>
      <c r="AXJ97" s="39"/>
      <c r="AXK97" s="39"/>
      <c r="AXL97" s="39"/>
      <c r="AXM97" s="39"/>
      <c r="AXN97" s="39"/>
      <c r="AXO97" s="39"/>
      <c r="AXP97" s="39"/>
      <c r="AXQ97" s="39"/>
      <c r="AXR97" s="39"/>
      <c r="AXS97" s="39"/>
      <c r="AXT97" s="39"/>
      <c r="AXU97" s="39"/>
      <c r="AXV97" s="39"/>
      <c r="AXW97" s="39"/>
      <c r="AXX97" s="39"/>
      <c r="AXY97" s="39"/>
      <c r="AXZ97" s="39"/>
      <c r="AYA97" s="39"/>
      <c r="AYB97" s="39"/>
      <c r="AYC97" s="39"/>
      <c r="AYD97" s="39"/>
      <c r="AYE97" s="39"/>
      <c r="AYF97" s="39"/>
      <c r="AYG97" s="39"/>
      <c r="AYH97" s="39"/>
      <c r="AYI97" s="39"/>
      <c r="AYJ97" s="39"/>
      <c r="AYK97" s="39"/>
      <c r="AYL97" s="39"/>
      <c r="AYM97" s="39"/>
      <c r="AYN97" s="39"/>
      <c r="AYO97" s="39"/>
      <c r="AYP97" s="39"/>
      <c r="AYQ97" s="39"/>
      <c r="AYR97" s="39"/>
      <c r="AYS97" s="39"/>
      <c r="AYT97" s="39"/>
      <c r="AYU97" s="39"/>
      <c r="AYV97" s="39"/>
      <c r="AYW97" s="39"/>
      <c r="AYX97" s="39"/>
      <c r="AYY97" s="39"/>
      <c r="AYZ97" s="39"/>
      <c r="AZA97" s="39"/>
      <c r="AZB97" s="39"/>
      <c r="AZC97" s="39"/>
      <c r="AZD97" s="39"/>
      <c r="AZE97" s="39"/>
      <c r="AZF97" s="39"/>
      <c r="AZG97" s="39"/>
      <c r="AZH97" s="39"/>
      <c r="AZI97" s="39"/>
      <c r="AZJ97" s="39"/>
      <c r="AZK97" s="39"/>
      <c r="AZL97" s="39"/>
      <c r="AZM97" s="39"/>
      <c r="AZN97" s="39"/>
      <c r="AZO97" s="39"/>
      <c r="AZP97" s="39"/>
      <c r="AZQ97" s="39"/>
      <c r="AZR97" s="39"/>
      <c r="AZS97" s="39"/>
      <c r="AZT97" s="39"/>
      <c r="AZU97" s="39"/>
      <c r="AZV97" s="39"/>
      <c r="AZW97" s="39"/>
      <c r="AZX97" s="39"/>
      <c r="AZY97" s="39"/>
      <c r="AZZ97" s="39"/>
      <c r="BAA97" s="39"/>
      <c r="BAB97" s="39"/>
      <c r="BAC97" s="39"/>
      <c r="BAD97" s="39"/>
      <c r="BAE97" s="39"/>
      <c r="BAF97" s="39"/>
      <c r="BAG97" s="39"/>
      <c r="BAH97" s="39"/>
      <c r="BAI97" s="39"/>
      <c r="BAJ97" s="39"/>
      <c r="BAK97" s="39"/>
      <c r="BAL97" s="39"/>
      <c r="BAM97" s="39"/>
      <c r="BAN97" s="39"/>
      <c r="BAO97" s="39"/>
      <c r="BAP97" s="39"/>
      <c r="BAQ97" s="39"/>
      <c r="BAR97" s="39"/>
      <c r="BAS97" s="39"/>
      <c r="BAT97" s="39"/>
      <c r="BAU97" s="39"/>
      <c r="BAV97" s="39"/>
      <c r="BAW97" s="39"/>
      <c r="BAX97" s="39"/>
      <c r="BAY97" s="39"/>
      <c r="BAZ97" s="39"/>
      <c r="BBA97" s="39"/>
      <c r="BBB97" s="39"/>
      <c r="BBC97" s="39"/>
      <c r="BBD97" s="39"/>
      <c r="BBE97" s="39"/>
      <c r="BBF97" s="39"/>
      <c r="BBG97" s="39"/>
      <c r="BBH97" s="39"/>
      <c r="BBI97" s="39"/>
      <c r="BBJ97" s="39"/>
      <c r="BBK97" s="39"/>
      <c r="BBL97" s="39"/>
      <c r="BBM97" s="39"/>
      <c r="BBN97" s="39"/>
      <c r="BBO97" s="39"/>
      <c r="BBP97" s="39"/>
      <c r="BBQ97" s="39"/>
      <c r="BBR97" s="39"/>
      <c r="BBS97" s="39"/>
      <c r="BBT97" s="39"/>
      <c r="BBU97" s="39"/>
      <c r="BBV97" s="39"/>
      <c r="BBW97" s="39"/>
      <c r="BBX97" s="39"/>
      <c r="BBY97" s="39"/>
      <c r="BBZ97" s="39"/>
      <c r="BCA97" s="39"/>
      <c r="BCB97" s="39"/>
      <c r="BCC97" s="39"/>
      <c r="BCD97" s="39"/>
      <c r="BCE97" s="39"/>
      <c r="BCF97" s="39"/>
      <c r="BCG97" s="39"/>
      <c r="BCH97" s="39"/>
      <c r="BCI97" s="39"/>
      <c r="BCJ97" s="39"/>
      <c r="BCK97" s="39"/>
      <c r="BCL97" s="39"/>
      <c r="BCM97" s="39"/>
      <c r="BCN97" s="39"/>
      <c r="BCO97" s="39"/>
      <c r="BCP97" s="39"/>
      <c r="BCQ97" s="39"/>
      <c r="BCR97" s="39"/>
      <c r="BCS97" s="39"/>
      <c r="BCT97" s="39"/>
      <c r="BCU97" s="39"/>
      <c r="BCV97" s="39"/>
      <c r="BCW97" s="39"/>
      <c r="BCX97" s="39"/>
      <c r="BCY97" s="39"/>
      <c r="BCZ97" s="39"/>
      <c r="BDA97" s="39"/>
      <c r="BDB97" s="39"/>
      <c r="BDC97" s="39"/>
      <c r="BDD97" s="39"/>
      <c r="BDE97" s="39"/>
      <c r="BDF97" s="39"/>
      <c r="BDG97" s="39"/>
      <c r="BDH97" s="39"/>
      <c r="BDI97" s="39"/>
      <c r="BDJ97" s="39"/>
      <c r="BDK97" s="39"/>
      <c r="BDL97" s="39"/>
      <c r="BDM97" s="39"/>
      <c r="BDN97" s="39"/>
      <c r="BDO97" s="39"/>
      <c r="BDP97" s="39"/>
      <c r="BDQ97" s="39"/>
      <c r="BDR97" s="39"/>
      <c r="BDS97" s="39"/>
      <c r="BDT97" s="39"/>
      <c r="BDU97" s="39"/>
      <c r="BDV97" s="39"/>
      <c r="BDW97" s="39"/>
      <c r="BDX97" s="39"/>
      <c r="BDY97" s="39"/>
      <c r="BDZ97" s="39"/>
      <c r="BEA97" s="39"/>
      <c r="BEB97" s="39"/>
      <c r="BEC97" s="39"/>
      <c r="BED97" s="39"/>
      <c r="BEE97" s="39"/>
      <c r="BEF97" s="39"/>
      <c r="BEG97" s="39"/>
      <c r="BEH97" s="39"/>
      <c r="BEI97" s="39"/>
      <c r="BEJ97" s="39"/>
      <c r="BEK97" s="39"/>
      <c r="BEL97" s="39"/>
      <c r="BEM97" s="39"/>
      <c r="BEN97" s="39"/>
      <c r="BEO97" s="39"/>
      <c r="BEP97" s="39"/>
      <c r="BEQ97" s="39"/>
      <c r="BER97" s="39"/>
      <c r="BES97" s="39"/>
      <c r="BET97" s="39"/>
      <c r="BEU97" s="39"/>
      <c r="BEV97" s="39"/>
      <c r="BEW97" s="39"/>
      <c r="BEX97" s="39"/>
      <c r="BEY97" s="39"/>
      <c r="BEZ97" s="39"/>
      <c r="BFA97" s="39"/>
      <c r="BFB97" s="39"/>
      <c r="BFC97" s="39"/>
      <c r="BFD97" s="39"/>
      <c r="BFE97" s="39"/>
      <c r="BFF97" s="39"/>
      <c r="BFG97" s="39"/>
      <c r="BFH97" s="39"/>
      <c r="BFI97" s="39"/>
      <c r="BFJ97" s="39"/>
      <c r="BFK97" s="39"/>
      <c r="BFL97" s="39"/>
      <c r="BFM97" s="39"/>
      <c r="BFN97" s="39"/>
      <c r="BFO97" s="39"/>
      <c r="BFP97" s="39"/>
      <c r="BFQ97" s="39"/>
      <c r="BFR97" s="39"/>
      <c r="BFS97" s="39"/>
      <c r="BFT97" s="39"/>
      <c r="BFU97" s="39"/>
      <c r="BFV97" s="39"/>
      <c r="BFW97" s="39"/>
      <c r="BFX97" s="39"/>
      <c r="BFY97" s="39"/>
      <c r="BFZ97" s="39"/>
      <c r="BGA97" s="39"/>
      <c r="BGB97" s="39"/>
      <c r="BGC97" s="39"/>
      <c r="BGD97" s="39"/>
      <c r="BGE97" s="39"/>
      <c r="BGF97" s="39"/>
      <c r="BGG97" s="39"/>
      <c r="BGH97" s="39"/>
      <c r="BGI97" s="39"/>
      <c r="BGJ97" s="39"/>
      <c r="BGK97" s="39"/>
      <c r="BGL97" s="39"/>
      <c r="BGM97" s="39"/>
      <c r="BGN97" s="39"/>
      <c r="BGO97" s="39"/>
      <c r="BGP97" s="39"/>
      <c r="BGQ97" s="39"/>
      <c r="BGR97" s="39"/>
      <c r="BGS97" s="39"/>
      <c r="BGT97" s="39"/>
      <c r="BGU97" s="39"/>
      <c r="BGV97" s="39"/>
      <c r="BGW97" s="39"/>
      <c r="BGX97" s="39"/>
      <c r="BGY97" s="39"/>
      <c r="BGZ97" s="39"/>
      <c r="BHA97" s="39"/>
      <c r="BHB97" s="39"/>
      <c r="BHC97" s="39"/>
      <c r="BHD97" s="39"/>
      <c r="BHE97" s="39"/>
      <c r="BHF97" s="39"/>
      <c r="BHG97" s="39"/>
      <c r="BHH97" s="39"/>
      <c r="BHI97" s="39"/>
      <c r="BHJ97" s="39"/>
      <c r="BHK97" s="39"/>
      <c r="BHL97" s="39"/>
      <c r="BHM97" s="39"/>
      <c r="BHN97" s="39"/>
      <c r="BHO97" s="39"/>
      <c r="BHP97" s="39"/>
      <c r="BHQ97" s="39"/>
      <c r="BHR97" s="39"/>
      <c r="BHS97" s="39"/>
      <c r="BHT97" s="39"/>
      <c r="BHU97" s="39"/>
      <c r="BHV97" s="39"/>
      <c r="BHW97" s="39"/>
      <c r="BHX97" s="39"/>
      <c r="BHY97" s="39"/>
      <c r="BHZ97" s="39"/>
      <c r="BIA97" s="39"/>
      <c r="BIB97" s="39"/>
      <c r="BIC97" s="39"/>
      <c r="BID97" s="39"/>
      <c r="BIE97" s="39"/>
      <c r="BIF97" s="39"/>
      <c r="BIG97" s="39"/>
      <c r="BIH97" s="39"/>
      <c r="BII97" s="39"/>
      <c r="BIJ97" s="39"/>
      <c r="BIK97" s="39"/>
      <c r="BIL97" s="39"/>
      <c r="BIM97" s="39"/>
      <c r="BIN97" s="39"/>
      <c r="BIO97" s="39"/>
      <c r="BIP97" s="39"/>
      <c r="BIQ97" s="39"/>
      <c r="BIR97" s="39"/>
      <c r="BIS97" s="39"/>
      <c r="BIT97" s="39"/>
      <c r="BIU97" s="39"/>
      <c r="BIV97" s="39"/>
      <c r="BIW97" s="39"/>
      <c r="BIX97" s="39"/>
      <c r="BIY97" s="39"/>
      <c r="BIZ97" s="39"/>
      <c r="BJA97" s="39"/>
      <c r="BJB97" s="39"/>
      <c r="BJC97" s="39"/>
      <c r="BJD97" s="39"/>
      <c r="BJE97" s="39"/>
      <c r="BJF97" s="39"/>
      <c r="BJG97" s="39"/>
      <c r="BJH97" s="39"/>
      <c r="BJI97" s="39"/>
      <c r="BJJ97" s="39"/>
      <c r="BJK97" s="39"/>
      <c r="BJL97" s="39"/>
      <c r="BJM97" s="39"/>
      <c r="BJN97" s="39"/>
      <c r="BJO97" s="39"/>
      <c r="BJP97" s="39"/>
      <c r="BJQ97" s="39"/>
      <c r="BJR97" s="39"/>
      <c r="BJS97" s="39"/>
      <c r="BJT97" s="39"/>
      <c r="BJU97" s="39"/>
      <c r="BJV97" s="39"/>
      <c r="BJW97" s="39"/>
      <c r="BJX97" s="39"/>
      <c r="BJY97" s="39"/>
      <c r="BJZ97" s="39"/>
      <c r="BKA97" s="39"/>
      <c r="BKB97" s="39"/>
      <c r="BKC97" s="39"/>
      <c r="BKD97" s="39"/>
      <c r="BKE97" s="39"/>
      <c r="BKF97" s="39"/>
      <c r="BKG97" s="39"/>
      <c r="BKH97" s="39"/>
      <c r="BKI97" s="39"/>
      <c r="BKJ97" s="39"/>
      <c r="BKK97" s="39"/>
      <c r="BKL97" s="39"/>
      <c r="BKM97" s="39"/>
      <c r="BKN97" s="39"/>
      <c r="BKO97" s="39"/>
      <c r="BKP97" s="39"/>
      <c r="BKQ97" s="39"/>
      <c r="BKR97" s="39"/>
      <c r="BKS97" s="39"/>
      <c r="BKT97" s="39"/>
      <c r="BKU97" s="39"/>
      <c r="BKV97" s="39"/>
      <c r="BKW97" s="39"/>
      <c r="BKX97" s="39"/>
      <c r="BKY97" s="39"/>
      <c r="BKZ97" s="39"/>
      <c r="BLA97" s="39"/>
      <c r="BLB97" s="39"/>
      <c r="BLC97" s="39"/>
      <c r="BLD97" s="39"/>
      <c r="BLE97" s="39"/>
      <c r="BLF97" s="39"/>
      <c r="BLG97" s="39"/>
      <c r="BLH97" s="39"/>
      <c r="BLI97" s="39"/>
      <c r="BLJ97" s="39"/>
      <c r="BLK97" s="39"/>
      <c r="BLL97" s="39"/>
      <c r="BLM97" s="39"/>
      <c r="BLN97" s="39"/>
      <c r="BLO97" s="39"/>
      <c r="BLP97" s="39"/>
      <c r="BLQ97" s="39"/>
      <c r="BLR97" s="39"/>
      <c r="BLS97" s="39"/>
      <c r="BLT97" s="39"/>
      <c r="BLU97" s="39"/>
      <c r="BLV97" s="39"/>
      <c r="BLW97" s="39"/>
      <c r="BLX97" s="39"/>
      <c r="BLY97" s="39"/>
      <c r="BLZ97" s="39"/>
      <c r="BMA97" s="39"/>
      <c r="BMB97" s="39"/>
      <c r="BMC97" s="39"/>
      <c r="BMD97" s="39"/>
      <c r="BME97" s="39"/>
      <c r="BMF97" s="39"/>
      <c r="BMG97" s="39"/>
      <c r="BMH97" s="39"/>
      <c r="BMI97" s="39"/>
      <c r="BMJ97" s="39"/>
      <c r="BMK97" s="39"/>
      <c r="BML97" s="39"/>
      <c r="BMM97" s="39"/>
      <c r="BMN97" s="39"/>
      <c r="BMO97" s="39"/>
      <c r="BMP97" s="39"/>
      <c r="BMQ97" s="39"/>
      <c r="BMR97" s="39"/>
      <c r="BMS97" s="39"/>
      <c r="BMT97" s="39"/>
      <c r="BMU97" s="39"/>
      <c r="BMV97" s="39"/>
      <c r="BMW97" s="39"/>
      <c r="BMX97" s="39"/>
      <c r="BMY97" s="39"/>
      <c r="BMZ97" s="39"/>
      <c r="BNA97" s="39"/>
      <c r="BNB97" s="39"/>
      <c r="BNC97" s="39"/>
      <c r="BND97" s="39"/>
      <c r="BNE97" s="39"/>
      <c r="BNF97" s="39"/>
      <c r="BNG97" s="39"/>
      <c r="BNH97" s="39"/>
      <c r="BNI97" s="39"/>
      <c r="BNJ97" s="39"/>
      <c r="BNK97" s="39"/>
      <c r="BNL97" s="39"/>
      <c r="BNM97" s="39"/>
      <c r="BNN97" s="39"/>
      <c r="BNO97" s="39"/>
      <c r="BNP97" s="39"/>
      <c r="BNQ97" s="39"/>
      <c r="BNR97" s="39"/>
      <c r="BNS97" s="39"/>
      <c r="BNT97" s="39"/>
      <c r="BNU97" s="39"/>
      <c r="BNV97" s="39"/>
      <c r="BNW97" s="39"/>
      <c r="BNX97" s="39"/>
      <c r="BNY97" s="39"/>
      <c r="BNZ97" s="39"/>
      <c r="BOA97" s="39"/>
      <c r="BOB97" s="39"/>
      <c r="BOC97" s="39"/>
      <c r="BOD97" s="39"/>
      <c r="BOE97" s="39"/>
      <c r="BOF97" s="39"/>
      <c r="BOG97" s="39"/>
      <c r="BOH97" s="39"/>
      <c r="BOI97" s="39"/>
      <c r="BOJ97" s="39"/>
      <c r="BOK97" s="39"/>
      <c r="BOL97" s="39"/>
      <c r="BOM97" s="39"/>
      <c r="BON97" s="39"/>
      <c r="BOO97" s="39"/>
      <c r="BOP97" s="39"/>
      <c r="BOQ97" s="39"/>
      <c r="BOR97" s="39"/>
      <c r="BOS97" s="39"/>
      <c r="BOT97" s="39"/>
      <c r="BOU97" s="39"/>
      <c r="BOV97" s="39"/>
      <c r="BOW97" s="39"/>
      <c r="BOX97" s="39"/>
      <c r="BOY97" s="39"/>
      <c r="BOZ97" s="39"/>
      <c r="BPA97" s="39"/>
      <c r="BPB97" s="39"/>
      <c r="BPC97" s="39"/>
      <c r="BPD97" s="39"/>
      <c r="BPE97" s="39"/>
      <c r="BPF97" s="39"/>
      <c r="BPG97" s="39"/>
      <c r="BPH97" s="39"/>
      <c r="BPI97" s="39"/>
      <c r="BPJ97" s="39"/>
      <c r="BPK97" s="39"/>
      <c r="BPL97" s="39"/>
      <c r="BPM97" s="39"/>
      <c r="BPN97" s="39"/>
      <c r="BPO97" s="39"/>
      <c r="BPP97" s="39"/>
      <c r="BPQ97" s="39"/>
      <c r="BPR97" s="39"/>
      <c r="BPS97" s="39"/>
      <c r="BPT97" s="39"/>
      <c r="BPU97" s="39"/>
      <c r="BPV97" s="39"/>
      <c r="BPW97" s="39"/>
      <c r="BPX97" s="39"/>
      <c r="BPY97" s="39"/>
      <c r="BPZ97" s="39"/>
      <c r="BQA97" s="39"/>
      <c r="BQB97" s="39"/>
      <c r="BQC97" s="39"/>
      <c r="BQD97" s="39"/>
      <c r="BQE97" s="39"/>
      <c r="BQF97" s="39"/>
      <c r="BQG97" s="39"/>
      <c r="BQH97" s="39"/>
      <c r="BQI97" s="39"/>
      <c r="BQJ97" s="39"/>
      <c r="BQK97" s="39"/>
      <c r="BQL97" s="39"/>
      <c r="BQM97" s="39"/>
      <c r="BQN97" s="39"/>
      <c r="BQO97" s="39"/>
      <c r="BQP97" s="39"/>
      <c r="BQQ97" s="39"/>
      <c r="BQR97" s="39"/>
      <c r="BQS97" s="39"/>
      <c r="BQT97" s="39"/>
      <c r="BQU97" s="39"/>
      <c r="BQV97" s="39"/>
      <c r="BQW97" s="39"/>
      <c r="BQX97" s="39"/>
      <c r="BQY97" s="39"/>
      <c r="BQZ97" s="39"/>
      <c r="BRA97" s="39"/>
      <c r="BRB97" s="39"/>
      <c r="BRC97" s="39"/>
      <c r="BRD97" s="39"/>
      <c r="BRE97" s="39"/>
      <c r="BRF97" s="39"/>
      <c r="BRG97" s="39"/>
      <c r="BRH97" s="39"/>
      <c r="BRI97" s="39"/>
      <c r="BRJ97" s="39"/>
      <c r="BRK97" s="39"/>
      <c r="BRL97" s="39"/>
      <c r="BRM97" s="39"/>
      <c r="BRN97" s="39"/>
      <c r="BRO97" s="39"/>
      <c r="BRP97" s="39"/>
      <c r="BRQ97" s="39"/>
      <c r="BRR97" s="39"/>
      <c r="BRS97" s="39"/>
      <c r="BRT97" s="39"/>
      <c r="BRU97" s="39"/>
      <c r="BRV97" s="39"/>
      <c r="BRW97" s="39"/>
      <c r="BRX97" s="39"/>
      <c r="BRY97" s="39"/>
      <c r="BRZ97" s="39"/>
      <c r="BSA97" s="39"/>
      <c r="BSB97" s="39"/>
      <c r="BSC97" s="39"/>
      <c r="BSD97" s="39"/>
      <c r="BSE97" s="39"/>
      <c r="BSF97" s="39"/>
      <c r="BSG97" s="39"/>
      <c r="BSH97" s="39"/>
      <c r="BSI97" s="39"/>
      <c r="BSJ97" s="39"/>
      <c r="BSK97" s="39"/>
      <c r="BSL97" s="39"/>
      <c r="BSM97" s="39"/>
      <c r="BSN97" s="39"/>
      <c r="BSO97" s="39"/>
      <c r="BSP97" s="39"/>
      <c r="BSQ97" s="39"/>
      <c r="BSR97" s="39"/>
      <c r="BSS97" s="39"/>
      <c r="BST97" s="39"/>
      <c r="BSU97" s="39"/>
      <c r="BSV97" s="39"/>
      <c r="BSW97" s="39"/>
      <c r="BSX97" s="39"/>
      <c r="BSY97" s="39"/>
      <c r="BSZ97" s="39"/>
      <c r="BTA97" s="39"/>
      <c r="BTB97" s="39"/>
      <c r="BTC97" s="39"/>
      <c r="BTD97" s="39"/>
      <c r="BTE97" s="39"/>
      <c r="BTF97" s="39"/>
      <c r="BTG97" s="39"/>
      <c r="BTH97" s="39"/>
      <c r="BTI97" s="39"/>
      <c r="BTJ97" s="39"/>
      <c r="BTK97" s="39"/>
      <c r="BTL97" s="39"/>
      <c r="BTM97" s="39"/>
      <c r="BTN97" s="39"/>
      <c r="BTO97" s="39"/>
      <c r="BTP97" s="39"/>
      <c r="BTQ97" s="39"/>
      <c r="BTR97" s="39"/>
      <c r="BTS97" s="39"/>
      <c r="BTT97" s="39"/>
      <c r="BTU97" s="39"/>
      <c r="BTV97" s="39"/>
      <c r="BTW97" s="39"/>
      <c r="BTX97" s="39"/>
      <c r="BTY97" s="39"/>
      <c r="BTZ97" s="39"/>
      <c r="BUA97" s="39"/>
      <c r="BUB97" s="39"/>
      <c r="BUC97" s="39"/>
      <c r="BUD97" s="39"/>
      <c r="BUE97" s="39"/>
      <c r="BUF97" s="39"/>
      <c r="BUG97" s="39"/>
      <c r="BUH97" s="39"/>
      <c r="BUI97" s="39"/>
      <c r="BUJ97" s="39"/>
      <c r="BUK97" s="39"/>
      <c r="BUL97" s="39"/>
      <c r="BUM97" s="39"/>
      <c r="BUN97" s="39"/>
      <c r="BUO97" s="39"/>
      <c r="BUP97" s="39"/>
      <c r="BUQ97" s="39"/>
      <c r="BUR97" s="39"/>
      <c r="BUS97" s="39"/>
      <c r="BUT97" s="39"/>
      <c r="BUU97" s="39"/>
      <c r="BUV97" s="39"/>
      <c r="BUW97" s="39"/>
      <c r="BUX97" s="39"/>
      <c r="BUY97" s="39"/>
      <c r="BUZ97" s="39"/>
      <c r="BVA97" s="39"/>
      <c r="BVB97" s="39"/>
      <c r="BVC97" s="39"/>
      <c r="BVD97" s="39"/>
      <c r="BVE97" s="39"/>
      <c r="BVF97" s="39"/>
      <c r="BVG97" s="39"/>
      <c r="BVH97" s="39"/>
      <c r="BVI97" s="39"/>
      <c r="BVJ97" s="39"/>
      <c r="BVK97" s="39"/>
      <c r="BVL97" s="39"/>
      <c r="BVM97" s="39"/>
      <c r="BVN97" s="39"/>
      <c r="BVO97" s="39"/>
      <c r="BVP97" s="39"/>
      <c r="BVQ97" s="39"/>
      <c r="BVR97" s="39"/>
      <c r="BVS97" s="39"/>
      <c r="BVT97" s="39"/>
      <c r="BVU97" s="39"/>
      <c r="BVV97" s="39"/>
      <c r="BVW97" s="39"/>
      <c r="BVX97" s="39"/>
      <c r="BVY97" s="39"/>
      <c r="BVZ97" s="39"/>
      <c r="BWA97" s="39"/>
      <c r="BWB97" s="39"/>
      <c r="BWC97" s="39"/>
      <c r="BWD97" s="39"/>
      <c r="BWE97" s="39"/>
      <c r="BWF97" s="39"/>
      <c r="BWG97" s="39"/>
      <c r="BWH97" s="39"/>
      <c r="BWI97" s="39"/>
      <c r="BWJ97" s="39"/>
      <c r="BWK97" s="39"/>
      <c r="BWL97" s="39"/>
      <c r="BWM97" s="39"/>
      <c r="BWN97" s="39"/>
      <c r="BWO97" s="39"/>
      <c r="BWP97" s="39"/>
      <c r="BWQ97" s="39"/>
      <c r="BWR97" s="39"/>
      <c r="BWS97" s="39"/>
      <c r="BWT97" s="39"/>
      <c r="BWU97" s="39"/>
      <c r="BWV97" s="39"/>
      <c r="BWW97" s="39"/>
      <c r="BWX97" s="39"/>
      <c r="BWY97" s="39"/>
      <c r="BWZ97" s="39"/>
      <c r="BXA97" s="39"/>
      <c r="BXB97" s="39"/>
      <c r="BXC97" s="39"/>
      <c r="BXD97" s="39"/>
      <c r="BXE97" s="39"/>
      <c r="BXF97" s="39"/>
      <c r="BXG97" s="39"/>
      <c r="BXH97" s="39"/>
      <c r="BXI97" s="39"/>
      <c r="BXJ97" s="39"/>
      <c r="BXK97" s="39"/>
      <c r="BXL97" s="39"/>
      <c r="BXM97" s="39"/>
      <c r="BXN97" s="39"/>
      <c r="BXO97" s="39"/>
      <c r="BXP97" s="39"/>
      <c r="BXQ97" s="39"/>
      <c r="BXR97" s="39"/>
      <c r="BXS97" s="39"/>
      <c r="BXT97" s="39"/>
      <c r="BXU97" s="39"/>
      <c r="BXV97" s="39"/>
      <c r="BXW97" s="39"/>
      <c r="BXX97" s="39"/>
      <c r="BXY97" s="39"/>
      <c r="BXZ97" s="39"/>
      <c r="BYA97" s="39"/>
      <c r="BYB97" s="39"/>
      <c r="BYC97" s="39"/>
      <c r="BYD97" s="39"/>
      <c r="BYE97" s="39"/>
      <c r="BYF97" s="39"/>
      <c r="BYG97" s="39"/>
      <c r="BYH97" s="39"/>
      <c r="BYI97" s="39"/>
      <c r="BYJ97" s="39"/>
      <c r="BYK97" s="39"/>
      <c r="BYL97" s="39"/>
      <c r="BYM97" s="39"/>
      <c r="BYN97" s="39"/>
      <c r="BYO97" s="39"/>
      <c r="BYP97" s="39"/>
      <c r="BYQ97" s="39"/>
      <c r="BYR97" s="39"/>
      <c r="BYS97" s="39"/>
      <c r="BYT97" s="39"/>
      <c r="BYU97" s="39"/>
      <c r="BYV97" s="39"/>
      <c r="BYW97" s="39"/>
      <c r="BYX97" s="39"/>
      <c r="BYY97" s="39"/>
      <c r="BYZ97" s="39"/>
      <c r="BZA97" s="39"/>
      <c r="BZB97" s="39"/>
      <c r="BZC97" s="39"/>
      <c r="BZD97" s="39"/>
      <c r="BZE97" s="39"/>
      <c r="BZF97" s="39"/>
      <c r="BZG97" s="39"/>
      <c r="BZH97" s="39"/>
      <c r="BZI97" s="39"/>
      <c r="BZJ97" s="39"/>
      <c r="BZK97" s="39"/>
      <c r="BZL97" s="39"/>
      <c r="BZM97" s="39"/>
      <c r="BZN97" s="39"/>
      <c r="BZO97" s="39"/>
      <c r="BZP97" s="39"/>
      <c r="BZQ97" s="39"/>
      <c r="BZR97" s="39"/>
      <c r="BZS97" s="39"/>
      <c r="BZT97" s="39"/>
      <c r="BZU97" s="39"/>
      <c r="BZV97" s="39"/>
      <c r="BZW97" s="39"/>
      <c r="BZX97" s="39"/>
      <c r="BZY97" s="39"/>
      <c r="BZZ97" s="39"/>
      <c r="CAA97" s="39"/>
      <c r="CAB97" s="39"/>
      <c r="CAC97" s="39"/>
      <c r="CAD97" s="39"/>
      <c r="CAE97" s="39"/>
      <c r="CAF97" s="39"/>
      <c r="CAG97" s="39"/>
      <c r="CAH97" s="39"/>
      <c r="CAI97" s="39"/>
      <c r="CAJ97" s="39"/>
      <c r="CAK97" s="39"/>
      <c r="CAL97" s="39"/>
      <c r="CAM97" s="39"/>
      <c r="CAN97" s="39"/>
      <c r="CAO97" s="39"/>
      <c r="CAP97" s="39"/>
      <c r="CAQ97" s="39"/>
      <c r="CAR97" s="39"/>
      <c r="CAS97" s="39"/>
      <c r="CAT97" s="39"/>
      <c r="CAU97" s="39"/>
      <c r="CAV97" s="39"/>
      <c r="CAW97" s="39"/>
      <c r="CAX97" s="39"/>
      <c r="CAY97" s="39"/>
      <c r="CAZ97" s="39"/>
      <c r="CBA97" s="39"/>
      <c r="CBB97" s="39"/>
      <c r="CBC97" s="39"/>
      <c r="CBD97" s="39"/>
      <c r="CBE97" s="39"/>
      <c r="CBF97" s="39"/>
      <c r="CBG97" s="39"/>
      <c r="CBH97" s="39"/>
      <c r="CBI97" s="39"/>
      <c r="CBJ97" s="39"/>
      <c r="CBK97" s="39"/>
      <c r="CBL97" s="39"/>
      <c r="CBM97" s="39"/>
      <c r="CBN97" s="39"/>
      <c r="CBO97" s="39"/>
      <c r="CBP97" s="39"/>
      <c r="CBQ97" s="39"/>
      <c r="CBR97" s="39"/>
      <c r="CBS97" s="39"/>
      <c r="CBT97" s="39"/>
      <c r="CBU97" s="39"/>
      <c r="CBV97" s="39"/>
      <c r="CBW97" s="39"/>
      <c r="CBX97" s="39"/>
      <c r="CBY97" s="39"/>
      <c r="CBZ97" s="39"/>
      <c r="CCA97" s="39"/>
      <c r="CCB97" s="39"/>
      <c r="CCC97" s="39"/>
      <c r="CCD97" s="39"/>
      <c r="CCE97" s="39"/>
      <c r="CCF97" s="39"/>
      <c r="CCG97" s="39"/>
      <c r="CCH97" s="39"/>
      <c r="CCI97" s="39"/>
      <c r="CCJ97" s="39"/>
      <c r="CCK97" s="39"/>
      <c r="CCL97" s="39"/>
      <c r="CCM97" s="39"/>
      <c r="CCN97" s="39"/>
      <c r="CCO97" s="39"/>
      <c r="CCP97" s="39"/>
      <c r="CCQ97" s="39"/>
      <c r="CCR97" s="39"/>
      <c r="CCS97" s="39"/>
      <c r="CCT97" s="39"/>
      <c r="CCU97" s="39"/>
      <c r="CCV97" s="39"/>
      <c r="CCW97" s="39"/>
      <c r="CCX97" s="39"/>
      <c r="CCY97" s="39"/>
      <c r="CCZ97" s="39"/>
      <c r="CDA97" s="39"/>
      <c r="CDB97" s="39"/>
      <c r="CDC97" s="39"/>
      <c r="CDD97" s="39"/>
      <c r="CDE97" s="39"/>
      <c r="CDF97" s="39"/>
      <c r="CDG97" s="39"/>
      <c r="CDH97" s="39"/>
      <c r="CDI97" s="39"/>
      <c r="CDJ97" s="39"/>
      <c r="CDK97" s="39"/>
      <c r="CDL97" s="39"/>
      <c r="CDM97" s="39"/>
      <c r="CDN97" s="39"/>
      <c r="CDO97" s="39"/>
      <c r="CDP97" s="39"/>
      <c r="CDQ97" s="39"/>
      <c r="CDR97" s="39"/>
      <c r="CDS97" s="39"/>
      <c r="CDT97" s="39"/>
      <c r="CDU97" s="39"/>
      <c r="CDV97" s="39"/>
      <c r="CDW97" s="39"/>
      <c r="CDX97" s="39"/>
      <c r="CDY97" s="39"/>
      <c r="CDZ97" s="39"/>
      <c r="CEA97" s="39"/>
      <c r="CEB97" s="39"/>
      <c r="CEC97" s="39"/>
      <c r="CED97" s="39"/>
      <c r="CEE97" s="39"/>
      <c r="CEF97" s="39"/>
      <c r="CEG97" s="39"/>
      <c r="CEH97" s="39"/>
      <c r="CEI97" s="39"/>
      <c r="CEJ97" s="39"/>
      <c r="CEK97" s="39"/>
      <c r="CEL97" s="39"/>
      <c r="CEM97" s="39"/>
      <c r="CEN97" s="39"/>
      <c r="CEO97" s="39"/>
      <c r="CEP97" s="39"/>
      <c r="CEQ97" s="39"/>
      <c r="CER97" s="39"/>
      <c r="CES97" s="39"/>
      <c r="CET97" s="39"/>
      <c r="CEU97" s="39"/>
      <c r="CEV97" s="39"/>
      <c r="CEW97" s="39"/>
      <c r="CEX97" s="39"/>
      <c r="CEY97" s="39"/>
      <c r="CEZ97" s="39"/>
      <c r="CFA97" s="39"/>
      <c r="CFB97" s="39"/>
      <c r="CFC97" s="39"/>
      <c r="CFD97" s="39"/>
      <c r="CFE97" s="39"/>
      <c r="CFF97" s="39"/>
      <c r="CFG97" s="39"/>
      <c r="CFH97" s="39"/>
      <c r="CFI97" s="39"/>
      <c r="CFJ97" s="39"/>
      <c r="CFK97" s="39"/>
      <c r="CFL97" s="39"/>
      <c r="CFM97" s="39"/>
      <c r="CFN97" s="39"/>
      <c r="CFO97" s="39"/>
      <c r="CFP97" s="39"/>
      <c r="CFQ97" s="39"/>
      <c r="CFR97" s="39"/>
      <c r="CFS97" s="39"/>
      <c r="CFT97" s="39"/>
      <c r="CFU97" s="39"/>
      <c r="CFV97" s="39"/>
      <c r="CFW97" s="39"/>
      <c r="CFX97" s="39"/>
      <c r="CFY97" s="39"/>
      <c r="CFZ97" s="39"/>
      <c r="CGA97" s="39"/>
      <c r="CGB97" s="39"/>
      <c r="CGC97" s="39"/>
      <c r="CGD97" s="39"/>
      <c r="CGE97" s="39"/>
      <c r="CGF97" s="39"/>
      <c r="CGG97" s="39"/>
      <c r="CGH97" s="39"/>
      <c r="CGI97" s="39"/>
      <c r="CGJ97" s="39"/>
      <c r="CGK97" s="39"/>
      <c r="CGL97" s="39"/>
      <c r="CGM97" s="39"/>
      <c r="CGN97" s="39"/>
      <c r="CGO97" s="39"/>
      <c r="CGP97" s="39"/>
      <c r="CGQ97" s="39"/>
      <c r="CGR97" s="39"/>
      <c r="CGS97" s="39"/>
      <c r="CGT97" s="39"/>
      <c r="CGU97" s="39"/>
      <c r="CGV97" s="39"/>
      <c r="CGW97" s="39"/>
      <c r="CGX97" s="39"/>
      <c r="CGY97" s="39"/>
      <c r="CGZ97" s="39"/>
      <c r="CHA97" s="39"/>
      <c r="CHB97" s="39"/>
      <c r="CHC97" s="39"/>
      <c r="CHD97" s="39"/>
      <c r="CHE97" s="39"/>
      <c r="CHF97" s="39"/>
      <c r="CHG97" s="39"/>
      <c r="CHH97" s="39"/>
      <c r="CHI97" s="39"/>
      <c r="CHJ97" s="39"/>
      <c r="CHK97" s="39"/>
      <c r="CHL97" s="39"/>
      <c r="CHM97" s="39"/>
      <c r="CHN97" s="39"/>
      <c r="CHO97" s="39"/>
      <c r="CHP97" s="39"/>
      <c r="CHQ97" s="39"/>
      <c r="CHR97" s="39"/>
      <c r="CHS97" s="39"/>
      <c r="CHT97" s="39"/>
      <c r="CHU97" s="39"/>
      <c r="CHV97" s="39"/>
      <c r="CHW97" s="39"/>
      <c r="CHX97" s="39"/>
      <c r="CHY97" s="39"/>
      <c r="CHZ97" s="39"/>
      <c r="CIA97" s="39"/>
      <c r="CIB97" s="39"/>
      <c r="CIC97" s="39"/>
      <c r="CID97" s="39"/>
      <c r="CIE97" s="39"/>
      <c r="CIF97" s="39"/>
      <c r="CIG97" s="39"/>
      <c r="CIH97" s="39"/>
      <c r="CII97" s="39"/>
      <c r="CIJ97" s="39"/>
      <c r="CIK97" s="39"/>
      <c r="CIL97" s="39"/>
      <c r="CIM97" s="39"/>
      <c r="CIN97" s="39"/>
      <c r="CIO97" s="39"/>
      <c r="CIP97" s="39"/>
      <c r="CIQ97" s="39"/>
      <c r="CIR97" s="39"/>
      <c r="CIS97" s="39"/>
      <c r="CIT97" s="39"/>
      <c r="CIU97" s="39"/>
      <c r="CIV97" s="39"/>
      <c r="CIW97" s="39"/>
      <c r="CIX97" s="39"/>
      <c r="CIY97" s="39"/>
      <c r="CIZ97" s="39"/>
      <c r="CJA97" s="39"/>
      <c r="CJB97" s="39"/>
      <c r="CJC97" s="39"/>
      <c r="CJD97" s="39"/>
      <c r="CJE97" s="39"/>
      <c r="CJF97" s="39"/>
      <c r="CJG97" s="39"/>
      <c r="CJH97" s="39"/>
      <c r="CJI97" s="39"/>
      <c r="CJJ97" s="39"/>
      <c r="CJK97" s="39"/>
      <c r="CJL97" s="39"/>
      <c r="CJM97" s="39"/>
      <c r="CJN97" s="39"/>
      <c r="CJO97" s="39"/>
      <c r="CJP97" s="39"/>
      <c r="CJQ97" s="39"/>
      <c r="CJR97" s="39"/>
      <c r="CJS97" s="39"/>
      <c r="CJT97" s="39"/>
      <c r="CJU97" s="39"/>
      <c r="CJV97" s="39"/>
      <c r="CJW97" s="39"/>
      <c r="CJX97" s="39"/>
      <c r="CJY97" s="39"/>
      <c r="CJZ97" s="39"/>
      <c r="CKA97" s="39"/>
      <c r="CKB97" s="39"/>
      <c r="CKC97" s="39"/>
      <c r="CKD97" s="39"/>
      <c r="CKE97" s="39"/>
      <c r="CKF97" s="39"/>
      <c r="CKG97" s="39"/>
      <c r="CKH97" s="39"/>
      <c r="CKI97" s="39"/>
      <c r="CKJ97" s="39"/>
      <c r="CKK97" s="39"/>
      <c r="CKL97" s="39"/>
      <c r="CKM97" s="39"/>
      <c r="CKN97" s="39"/>
      <c r="CKO97" s="39"/>
      <c r="CKP97" s="39"/>
      <c r="CKQ97" s="39"/>
      <c r="CKR97" s="39"/>
      <c r="CKS97" s="39"/>
      <c r="CKT97" s="39"/>
      <c r="CKU97" s="39"/>
      <c r="CKV97" s="39"/>
      <c r="CKW97" s="39"/>
      <c r="CKX97" s="39"/>
      <c r="CKY97" s="39"/>
      <c r="CKZ97" s="39"/>
      <c r="CLA97" s="39"/>
      <c r="CLB97" s="39"/>
      <c r="CLC97" s="39"/>
      <c r="CLD97" s="39"/>
      <c r="CLE97" s="39"/>
      <c r="CLF97" s="39"/>
      <c r="CLG97" s="39"/>
      <c r="CLH97" s="39"/>
      <c r="CLI97" s="39"/>
      <c r="CLJ97" s="39"/>
      <c r="CLK97" s="39"/>
      <c r="CLL97" s="39"/>
      <c r="CLM97" s="39"/>
      <c r="CLN97" s="39"/>
      <c r="CLO97" s="39"/>
      <c r="CLP97" s="39"/>
      <c r="CLQ97" s="39"/>
      <c r="CLR97" s="39"/>
      <c r="CLS97" s="39"/>
      <c r="CLT97" s="39"/>
      <c r="CLU97" s="39"/>
      <c r="CLV97" s="39"/>
      <c r="CLW97" s="39"/>
      <c r="CLX97" s="39"/>
      <c r="CLY97" s="39"/>
      <c r="CLZ97" s="39"/>
      <c r="CMA97" s="39"/>
      <c r="CMB97" s="39"/>
      <c r="CMC97" s="39"/>
      <c r="CMD97" s="39"/>
      <c r="CME97" s="39"/>
      <c r="CMF97" s="39"/>
      <c r="CMG97" s="39"/>
      <c r="CMH97" s="39"/>
      <c r="CMI97" s="39"/>
      <c r="CMJ97" s="39"/>
      <c r="CMK97" s="39"/>
      <c r="CML97" s="39"/>
      <c r="CMM97" s="39"/>
      <c r="CMN97" s="39"/>
      <c r="CMO97" s="39"/>
      <c r="CMP97" s="39"/>
      <c r="CMQ97" s="39"/>
      <c r="CMR97" s="39"/>
      <c r="CMS97" s="39"/>
      <c r="CMT97" s="39"/>
      <c r="CMU97" s="39"/>
      <c r="CMV97" s="39"/>
      <c r="CMW97" s="39"/>
      <c r="CMX97" s="39"/>
      <c r="CMY97" s="39"/>
      <c r="CMZ97" s="39"/>
      <c r="CNA97" s="39"/>
      <c r="CNB97" s="39"/>
      <c r="CNC97" s="39"/>
      <c r="CND97" s="39"/>
      <c r="CNE97" s="39"/>
      <c r="CNF97" s="39"/>
      <c r="CNG97" s="39"/>
      <c r="CNH97" s="39"/>
      <c r="CNI97" s="39"/>
      <c r="CNJ97" s="39"/>
      <c r="CNK97" s="39"/>
      <c r="CNL97" s="39"/>
      <c r="CNM97" s="39"/>
      <c r="CNN97" s="39"/>
      <c r="CNO97" s="39"/>
      <c r="CNP97" s="39"/>
      <c r="CNQ97" s="39"/>
      <c r="CNR97" s="39"/>
      <c r="CNS97" s="39"/>
      <c r="CNT97" s="39"/>
      <c r="CNU97" s="39"/>
      <c r="CNV97" s="39"/>
      <c r="CNW97" s="39"/>
      <c r="CNX97" s="39"/>
      <c r="CNY97" s="39"/>
      <c r="CNZ97" s="39"/>
      <c r="COA97" s="39"/>
      <c r="COB97" s="39"/>
      <c r="COC97" s="39"/>
      <c r="COD97" s="39"/>
      <c r="COE97" s="39"/>
      <c r="COF97" s="39"/>
      <c r="COG97" s="39"/>
      <c r="COH97" s="39"/>
      <c r="COI97" s="39"/>
      <c r="COJ97" s="39"/>
      <c r="COK97" s="39"/>
      <c r="COL97" s="39"/>
      <c r="COM97" s="39"/>
      <c r="CON97" s="39"/>
      <c r="COO97" s="39"/>
      <c r="COP97" s="39"/>
      <c r="COQ97" s="39"/>
      <c r="COR97" s="39"/>
      <c r="COS97" s="39"/>
      <c r="COT97" s="39"/>
      <c r="COU97" s="39"/>
      <c r="COV97" s="39"/>
      <c r="COW97" s="39"/>
      <c r="COX97" s="39"/>
      <c r="COY97" s="39"/>
      <c r="COZ97" s="39"/>
      <c r="CPA97" s="39"/>
      <c r="CPB97" s="39"/>
      <c r="CPC97" s="39"/>
      <c r="CPD97" s="39"/>
      <c r="CPE97" s="39"/>
      <c r="CPF97" s="39"/>
      <c r="CPG97" s="39"/>
      <c r="CPH97" s="39"/>
      <c r="CPI97" s="39"/>
      <c r="CPJ97" s="39"/>
      <c r="CPK97" s="39"/>
      <c r="CPL97" s="39"/>
      <c r="CPM97" s="39"/>
      <c r="CPN97" s="39"/>
      <c r="CPO97" s="39"/>
      <c r="CPP97" s="39"/>
      <c r="CPQ97" s="39"/>
      <c r="CPR97" s="39"/>
      <c r="CPS97" s="39"/>
      <c r="CPT97" s="39"/>
      <c r="CPU97" s="39"/>
      <c r="CPV97" s="39"/>
      <c r="CPW97" s="39"/>
      <c r="CPX97" s="39"/>
      <c r="CPY97" s="39"/>
      <c r="CPZ97" s="39"/>
      <c r="CQA97" s="39"/>
      <c r="CQB97" s="39"/>
      <c r="CQC97" s="39"/>
      <c r="CQD97" s="39"/>
      <c r="CQE97" s="39"/>
      <c r="CQF97" s="39"/>
      <c r="CQG97" s="39"/>
      <c r="CQH97" s="39"/>
      <c r="CQI97" s="39"/>
      <c r="CQJ97" s="39"/>
      <c r="CQK97" s="39"/>
      <c r="CQL97" s="39"/>
      <c r="CQM97" s="39"/>
      <c r="CQN97" s="39"/>
      <c r="CQO97" s="39"/>
      <c r="CQP97" s="39"/>
      <c r="CQQ97" s="39"/>
      <c r="CQR97" s="39"/>
      <c r="CQS97" s="39"/>
      <c r="CQT97" s="39"/>
      <c r="CQU97" s="39"/>
      <c r="CQV97" s="39"/>
      <c r="CQW97" s="39"/>
      <c r="CQX97" s="39"/>
      <c r="CQY97" s="39"/>
      <c r="CQZ97" s="39"/>
      <c r="CRA97" s="39"/>
      <c r="CRB97" s="39"/>
      <c r="CRC97" s="39"/>
      <c r="CRD97" s="39"/>
      <c r="CRE97" s="39"/>
      <c r="CRF97" s="39"/>
      <c r="CRG97" s="39"/>
      <c r="CRH97" s="39"/>
      <c r="CRI97" s="39"/>
      <c r="CRJ97" s="39"/>
      <c r="CRK97" s="39"/>
      <c r="CRL97" s="39"/>
      <c r="CRM97" s="39"/>
      <c r="CRN97" s="39"/>
      <c r="CRO97" s="39"/>
      <c r="CRP97" s="39"/>
      <c r="CRQ97" s="39"/>
      <c r="CRR97" s="39"/>
      <c r="CRS97" s="39"/>
      <c r="CRT97" s="39"/>
      <c r="CRU97" s="39"/>
      <c r="CRV97" s="39"/>
      <c r="CRW97" s="39"/>
      <c r="CRX97" s="39"/>
      <c r="CRY97" s="39"/>
      <c r="CRZ97" s="39"/>
      <c r="CSA97" s="39"/>
      <c r="CSB97" s="39"/>
      <c r="CSC97" s="39"/>
      <c r="CSD97" s="39"/>
      <c r="CSE97" s="39"/>
      <c r="CSF97" s="39"/>
      <c r="CSG97" s="39"/>
      <c r="CSH97" s="39"/>
      <c r="CSI97" s="39"/>
      <c r="CSJ97" s="39"/>
      <c r="CSK97" s="39"/>
      <c r="CSL97" s="39"/>
      <c r="CSM97" s="39"/>
      <c r="CSN97" s="39"/>
      <c r="CSO97" s="39"/>
      <c r="CSP97" s="39"/>
      <c r="CSQ97" s="39"/>
      <c r="CSR97" s="39"/>
      <c r="CSS97" s="39"/>
      <c r="CST97" s="39"/>
      <c r="CSU97" s="39"/>
      <c r="CSV97" s="39"/>
      <c r="CSW97" s="39"/>
      <c r="CSX97" s="39"/>
      <c r="CSY97" s="39"/>
      <c r="CSZ97" s="39"/>
      <c r="CTA97" s="39"/>
      <c r="CTB97" s="39"/>
      <c r="CTC97" s="39"/>
      <c r="CTD97" s="39"/>
      <c r="CTE97" s="39"/>
      <c r="CTF97" s="39"/>
      <c r="CTG97" s="39"/>
      <c r="CTH97" s="39"/>
      <c r="CTI97" s="39"/>
      <c r="CTJ97" s="39"/>
      <c r="CTK97" s="39"/>
      <c r="CTL97" s="39"/>
      <c r="CTM97" s="39"/>
      <c r="CTN97" s="39"/>
      <c r="CTO97" s="39"/>
      <c r="CTP97" s="39"/>
      <c r="CTQ97" s="39"/>
      <c r="CTR97" s="39"/>
      <c r="CTS97" s="39"/>
      <c r="CTT97" s="39"/>
      <c r="CTU97" s="39"/>
      <c r="CTV97" s="39"/>
      <c r="CTW97" s="39"/>
      <c r="CTX97" s="39"/>
      <c r="CTY97" s="39"/>
      <c r="CTZ97" s="39"/>
      <c r="CUA97" s="39"/>
      <c r="CUB97" s="39"/>
      <c r="CUC97" s="39"/>
      <c r="CUD97" s="39"/>
      <c r="CUE97" s="39"/>
      <c r="CUF97" s="39"/>
      <c r="CUG97" s="39"/>
      <c r="CUH97" s="39"/>
      <c r="CUI97" s="39"/>
      <c r="CUJ97" s="39"/>
      <c r="CUK97" s="39"/>
      <c r="CUL97" s="39"/>
      <c r="CUM97" s="39"/>
      <c r="CUN97" s="39"/>
      <c r="CUO97" s="39"/>
      <c r="CUP97" s="39"/>
      <c r="CUQ97" s="39"/>
      <c r="CUR97" s="39"/>
      <c r="CUS97" s="39"/>
      <c r="CUT97" s="39"/>
      <c r="CUU97" s="39"/>
      <c r="CUV97" s="39"/>
      <c r="CUW97" s="39"/>
      <c r="CUX97" s="39"/>
      <c r="CUY97" s="39"/>
      <c r="CUZ97" s="39"/>
      <c r="CVA97" s="39"/>
      <c r="CVB97" s="39"/>
      <c r="CVC97" s="39"/>
      <c r="CVD97" s="39"/>
      <c r="CVE97" s="39"/>
      <c r="CVF97" s="39"/>
      <c r="CVG97" s="39"/>
      <c r="CVH97" s="39"/>
      <c r="CVI97" s="39"/>
      <c r="CVJ97" s="39"/>
      <c r="CVK97" s="39"/>
      <c r="CVL97" s="39"/>
      <c r="CVM97" s="39"/>
      <c r="CVN97" s="39"/>
      <c r="CVO97" s="39"/>
      <c r="CVP97" s="39"/>
      <c r="CVQ97" s="39"/>
      <c r="CVR97" s="39"/>
      <c r="CVS97" s="39"/>
      <c r="CVT97" s="39"/>
      <c r="CVU97" s="39"/>
      <c r="CVV97" s="39"/>
      <c r="CVW97" s="39"/>
      <c r="CVX97" s="39"/>
      <c r="CVY97" s="39"/>
      <c r="CVZ97" s="39"/>
      <c r="CWA97" s="39"/>
      <c r="CWB97" s="39"/>
      <c r="CWC97" s="39"/>
      <c r="CWD97" s="39"/>
      <c r="CWE97" s="39"/>
      <c r="CWF97" s="39"/>
      <c r="CWG97" s="39"/>
      <c r="CWH97" s="39"/>
      <c r="CWI97" s="39"/>
      <c r="CWJ97" s="39"/>
      <c r="CWK97" s="39"/>
      <c r="CWL97" s="39"/>
      <c r="CWM97" s="39"/>
      <c r="CWN97" s="39"/>
      <c r="CWO97" s="39"/>
      <c r="CWP97" s="39"/>
      <c r="CWQ97" s="39"/>
      <c r="CWR97" s="39"/>
      <c r="CWS97" s="39"/>
      <c r="CWT97" s="39"/>
      <c r="CWU97" s="39"/>
      <c r="CWV97" s="39"/>
      <c r="CWW97" s="39"/>
      <c r="CWX97" s="39"/>
      <c r="CWY97" s="39"/>
      <c r="CWZ97" s="39"/>
      <c r="CXA97" s="39"/>
      <c r="CXB97" s="39"/>
      <c r="CXC97" s="39"/>
      <c r="CXD97" s="39"/>
      <c r="CXE97" s="39"/>
      <c r="CXF97" s="39"/>
      <c r="CXG97" s="39"/>
      <c r="CXH97" s="39"/>
      <c r="CXI97" s="39"/>
      <c r="CXJ97" s="39"/>
      <c r="CXK97" s="39"/>
      <c r="CXL97" s="39"/>
      <c r="CXM97" s="39"/>
      <c r="CXN97" s="39"/>
      <c r="CXO97" s="39"/>
      <c r="CXP97" s="39"/>
      <c r="CXQ97" s="39"/>
      <c r="CXR97" s="39"/>
      <c r="CXS97" s="39"/>
      <c r="CXT97" s="39"/>
      <c r="CXU97" s="39"/>
      <c r="CXV97" s="39"/>
      <c r="CXW97" s="39"/>
      <c r="CXX97" s="39"/>
      <c r="CXY97" s="39"/>
      <c r="CXZ97" s="39"/>
      <c r="CYA97" s="39"/>
      <c r="CYB97" s="39"/>
      <c r="CYC97" s="39"/>
      <c r="CYD97" s="39"/>
      <c r="CYE97" s="39"/>
      <c r="CYF97" s="39"/>
      <c r="CYG97" s="39"/>
      <c r="CYH97" s="39"/>
      <c r="CYI97" s="39"/>
      <c r="CYJ97" s="39"/>
      <c r="CYK97" s="39"/>
      <c r="CYL97" s="39"/>
      <c r="CYM97" s="39"/>
      <c r="CYN97" s="39"/>
      <c r="CYO97" s="39"/>
      <c r="CYP97" s="39"/>
      <c r="CYQ97" s="39"/>
      <c r="CYR97" s="39"/>
      <c r="CYS97" s="39"/>
      <c r="CYT97" s="39"/>
      <c r="CYU97" s="39"/>
      <c r="CYV97" s="39"/>
      <c r="CYW97" s="39"/>
      <c r="CYX97" s="39"/>
      <c r="CYY97" s="39"/>
      <c r="CYZ97" s="39"/>
      <c r="CZA97" s="39"/>
      <c r="CZB97" s="39"/>
      <c r="CZC97" s="39"/>
      <c r="CZD97" s="39"/>
      <c r="CZE97" s="39"/>
      <c r="CZF97" s="39"/>
      <c r="CZG97" s="39"/>
      <c r="CZH97" s="39"/>
      <c r="CZI97" s="39"/>
      <c r="CZJ97" s="39"/>
      <c r="CZK97" s="39"/>
      <c r="CZL97" s="39"/>
      <c r="CZM97" s="39"/>
      <c r="CZN97" s="39"/>
      <c r="CZO97" s="39"/>
      <c r="CZP97" s="39"/>
      <c r="CZQ97" s="39"/>
      <c r="CZR97" s="39"/>
      <c r="CZS97" s="39"/>
      <c r="CZT97" s="39"/>
      <c r="CZU97" s="39"/>
      <c r="CZV97" s="39"/>
      <c r="CZW97" s="39"/>
      <c r="CZX97" s="39"/>
      <c r="CZY97" s="39"/>
      <c r="CZZ97" s="39"/>
      <c r="DAA97" s="39"/>
      <c r="DAB97" s="39"/>
      <c r="DAC97" s="39"/>
      <c r="DAD97" s="39"/>
      <c r="DAE97" s="39"/>
      <c r="DAF97" s="39"/>
      <c r="DAG97" s="39"/>
      <c r="DAH97" s="39"/>
      <c r="DAI97" s="39"/>
      <c r="DAJ97" s="39"/>
      <c r="DAK97" s="39"/>
      <c r="DAL97" s="39"/>
      <c r="DAM97" s="39"/>
      <c r="DAN97" s="39"/>
      <c r="DAO97" s="39"/>
      <c r="DAP97" s="39"/>
      <c r="DAQ97" s="39"/>
      <c r="DAR97" s="39"/>
      <c r="DAS97" s="39"/>
      <c r="DAT97" s="39"/>
      <c r="DAU97" s="39"/>
      <c r="DAV97" s="39"/>
      <c r="DAW97" s="39"/>
      <c r="DAX97" s="39"/>
      <c r="DAY97" s="39"/>
      <c r="DAZ97" s="39"/>
      <c r="DBA97" s="39"/>
      <c r="DBB97" s="39"/>
      <c r="DBC97" s="39"/>
      <c r="DBD97" s="39"/>
      <c r="DBE97" s="39"/>
      <c r="DBF97" s="39"/>
      <c r="DBG97" s="39"/>
      <c r="DBH97" s="39"/>
      <c r="DBI97" s="39"/>
      <c r="DBJ97" s="39"/>
      <c r="DBK97" s="39"/>
      <c r="DBL97" s="39"/>
      <c r="DBM97" s="39"/>
      <c r="DBN97" s="39"/>
      <c r="DBO97" s="39"/>
      <c r="DBP97" s="39"/>
      <c r="DBQ97" s="39"/>
      <c r="DBR97" s="39"/>
      <c r="DBS97" s="39"/>
      <c r="DBT97" s="39"/>
      <c r="DBU97" s="39"/>
      <c r="DBV97" s="39"/>
      <c r="DBW97" s="39"/>
      <c r="DBX97" s="39"/>
      <c r="DBY97" s="39"/>
      <c r="DBZ97" s="39"/>
      <c r="DCA97" s="39"/>
      <c r="DCB97" s="39"/>
      <c r="DCC97" s="39"/>
      <c r="DCD97" s="39"/>
      <c r="DCE97" s="39"/>
      <c r="DCF97" s="39"/>
      <c r="DCG97" s="39"/>
      <c r="DCH97" s="39"/>
      <c r="DCI97" s="39"/>
      <c r="DCJ97" s="39"/>
      <c r="DCK97" s="39"/>
      <c r="DCL97" s="39"/>
      <c r="DCM97" s="39"/>
      <c r="DCN97" s="39"/>
      <c r="DCO97" s="39"/>
      <c r="DCP97" s="39"/>
      <c r="DCQ97" s="39"/>
      <c r="DCR97" s="39"/>
      <c r="DCS97" s="39"/>
      <c r="DCT97" s="39"/>
      <c r="DCU97" s="39"/>
      <c r="DCV97" s="39"/>
      <c r="DCW97" s="39"/>
      <c r="DCX97" s="39"/>
      <c r="DCY97" s="39"/>
      <c r="DCZ97" s="39"/>
      <c r="DDA97" s="39"/>
      <c r="DDB97" s="39"/>
      <c r="DDC97" s="39"/>
      <c r="DDD97" s="39"/>
      <c r="DDE97" s="39"/>
      <c r="DDF97" s="39"/>
      <c r="DDG97" s="39"/>
      <c r="DDH97" s="39"/>
      <c r="DDI97" s="39"/>
      <c r="DDJ97" s="39"/>
      <c r="DDK97" s="39"/>
      <c r="DDL97" s="39"/>
      <c r="DDM97" s="39"/>
      <c r="DDN97" s="39"/>
      <c r="DDO97" s="39"/>
      <c r="DDP97" s="39"/>
      <c r="DDQ97" s="39"/>
      <c r="DDR97" s="39"/>
      <c r="DDS97" s="39"/>
      <c r="DDT97" s="39"/>
      <c r="DDU97" s="39"/>
      <c r="DDV97" s="39"/>
      <c r="DDW97" s="39"/>
      <c r="DDX97" s="39"/>
      <c r="DDY97" s="39"/>
      <c r="DDZ97" s="39"/>
      <c r="DEA97" s="39"/>
      <c r="DEB97" s="39"/>
      <c r="DEC97" s="39"/>
      <c r="DED97" s="39"/>
      <c r="DEE97" s="39"/>
      <c r="DEF97" s="39"/>
      <c r="DEG97" s="39"/>
      <c r="DEH97" s="39"/>
      <c r="DEI97" s="39"/>
      <c r="DEJ97" s="39"/>
      <c r="DEK97" s="39"/>
      <c r="DEL97" s="39"/>
      <c r="DEM97" s="39"/>
      <c r="DEN97" s="39"/>
      <c r="DEO97" s="39"/>
      <c r="DEP97" s="39"/>
      <c r="DEQ97" s="39"/>
      <c r="DER97" s="39"/>
      <c r="DES97" s="39"/>
      <c r="DET97" s="39"/>
      <c r="DEU97" s="39"/>
      <c r="DEV97" s="39"/>
      <c r="DEW97" s="39"/>
      <c r="DEX97" s="39"/>
      <c r="DEY97" s="39"/>
      <c r="DEZ97" s="39"/>
      <c r="DFA97" s="39"/>
      <c r="DFB97" s="39"/>
      <c r="DFC97" s="39"/>
      <c r="DFD97" s="39"/>
      <c r="DFE97" s="39"/>
      <c r="DFF97" s="39"/>
      <c r="DFG97" s="39"/>
      <c r="DFH97" s="39"/>
      <c r="DFI97" s="39"/>
      <c r="DFJ97" s="39"/>
      <c r="DFK97" s="39"/>
      <c r="DFL97" s="39"/>
      <c r="DFM97" s="39"/>
      <c r="DFN97" s="39"/>
      <c r="DFO97" s="39"/>
      <c r="DFP97" s="39"/>
      <c r="DFQ97" s="39"/>
      <c r="DFR97" s="39"/>
      <c r="DFS97" s="39"/>
      <c r="DFT97" s="39"/>
      <c r="DFU97" s="39"/>
      <c r="DFV97" s="39"/>
      <c r="DFW97" s="39"/>
      <c r="DFX97" s="39"/>
      <c r="DFY97" s="39"/>
      <c r="DFZ97" s="39"/>
      <c r="DGA97" s="39"/>
      <c r="DGB97" s="39"/>
      <c r="DGC97" s="39"/>
      <c r="DGD97" s="39"/>
      <c r="DGE97" s="39"/>
      <c r="DGF97" s="39"/>
      <c r="DGG97" s="39"/>
      <c r="DGH97" s="39"/>
      <c r="DGI97" s="39"/>
      <c r="DGJ97" s="39"/>
      <c r="DGK97" s="39"/>
      <c r="DGL97" s="39"/>
      <c r="DGM97" s="39"/>
      <c r="DGN97" s="39"/>
      <c r="DGO97" s="39"/>
      <c r="DGP97" s="39"/>
      <c r="DGQ97" s="39"/>
      <c r="DGR97" s="39"/>
      <c r="DGS97" s="39"/>
      <c r="DGT97" s="39"/>
      <c r="DGU97" s="39"/>
      <c r="DGV97" s="39"/>
      <c r="DGW97" s="39"/>
      <c r="DGX97" s="39"/>
      <c r="DGY97" s="39"/>
      <c r="DGZ97" s="39"/>
      <c r="DHA97" s="39"/>
      <c r="DHB97" s="39"/>
      <c r="DHC97" s="39"/>
      <c r="DHD97" s="39"/>
      <c r="DHE97" s="39"/>
      <c r="DHF97" s="39"/>
      <c r="DHG97" s="39"/>
      <c r="DHH97" s="39"/>
      <c r="DHI97" s="39"/>
      <c r="DHJ97" s="39"/>
      <c r="DHK97" s="39"/>
      <c r="DHL97" s="39"/>
      <c r="DHM97" s="39"/>
      <c r="DHN97" s="39"/>
      <c r="DHO97" s="39"/>
      <c r="DHP97" s="39"/>
      <c r="DHQ97" s="39"/>
      <c r="DHR97" s="39"/>
      <c r="DHS97" s="39"/>
      <c r="DHT97" s="39"/>
      <c r="DHU97" s="39"/>
      <c r="DHV97" s="39"/>
      <c r="DHW97" s="39"/>
      <c r="DHX97" s="39"/>
      <c r="DHY97" s="39"/>
      <c r="DHZ97" s="39"/>
      <c r="DIA97" s="39"/>
      <c r="DIB97" s="39"/>
      <c r="DIC97" s="39"/>
      <c r="DID97" s="39"/>
      <c r="DIE97" s="39"/>
      <c r="DIF97" s="39"/>
      <c r="DIG97" s="39"/>
      <c r="DIH97" s="39"/>
      <c r="DII97" s="39"/>
      <c r="DIJ97" s="39"/>
      <c r="DIK97" s="39"/>
      <c r="DIL97" s="39"/>
      <c r="DIM97" s="39"/>
      <c r="DIN97" s="39"/>
      <c r="DIO97" s="39"/>
      <c r="DIP97" s="39"/>
      <c r="DIQ97" s="39"/>
      <c r="DIR97" s="39"/>
      <c r="DIS97" s="39"/>
      <c r="DIT97" s="39"/>
      <c r="DIU97" s="39"/>
      <c r="DIV97" s="39"/>
      <c r="DIW97" s="39"/>
      <c r="DIX97" s="39"/>
      <c r="DIY97" s="39"/>
      <c r="DIZ97" s="39"/>
      <c r="DJA97" s="39"/>
      <c r="DJB97" s="39"/>
      <c r="DJC97" s="39"/>
      <c r="DJD97" s="39"/>
      <c r="DJE97" s="39"/>
      <c r="DJF97" s="39"/>
      <c r="DJG97" s="39"/>
      <c r="DJH97" s="39"/>
      <c r="DJI97" s="39"/>
      <c r="DJJ97" s="39"/>
      <c r="DJK97" s="39"/>
      <c r="DJL97" s="39"/>
      <c r="DJM97" s="39"/>
      <c r="DJN97" s="39"/>
      <c r="DJO97" s="39"/>
      <c r="DJP97" s="39"/>
      <c r="DJQ97" s="39"/>
      <c r="DJR97" s="39"/>
      <c r="DJS97" s="39"/>
      <c r="DJT97" s="39"/>
      <c r="DJU97" s="39"/>
      <c r="DJV97" s="39"/>
      <c r="DJW97" s="39"/>
      <c r="DJX97" s="39"/>
      <c r="DJY97" s="39"/>
      <c r="DJZ97" s="39"/>
      <c r="DKA97" s="39"/>
      <c r="DKB97" s="39"/>
      <c r="DKC97" s="39"/>
      <c r="DKD97" s="39"/>
      <c r="DKE97" s="39"/>
      <c r="DKF97" s="39"/>
      <c r="DKG97" s="39"/>
      <c r="DKH97" s="39"/>
      <c r="DKI97" s="39"/>
      <c r="DKJ97" s="39"/>
      <c r="DKK97" s="39"/>
      <c r="DKL97" s="39"/>
      <c r="DKM97" s="39"/>
      <c r="DKN97" s="39"/>
      <c r="DKO97" s="39"/>
      <c r="DKP97" s="39"/>
      <c r="DKQ97" s="39"/>
      <c r="DKR97" s="39"/>
      <c r="DKS97" s="39"/>
      <c r="DKT97" s="39"/>
      <c r="DKU97" s="39"/>
      <c r="DKV97" s="39"/>
      <c r="DKW97" s="39"/>
      <c r="DKX97" s="39"/>
      <c r="DKY97" s="39"/>
      <c r="DKZ97" s="39"/>
      <c r="DLA97" s="39"/>
      <c r="DLB97" s="39"/>
      <c r="DLC97" s="39"/>
      <c r="DLD97" s="39"/>
      <c r="DLE97" s="39"/>
      <c r="DLF97" s="39"/>
      <c r="DLG97" s="39"/>
      <c r="DLH97" s="39"/>
      <c r="DLI97" s="39"/>
      <c r="DLJ97" s="39"/>
      <c r="DLK97" s="39"/>
      <c r="DLL97" s="39"/>
      <c r="DLM97" s="39"/>
      <c r="DLN97" s="39"/>
      <c r="DLO97" s="39"/>
      <c r="DLP97" s="39"/>
      <c r="DLQ97" s="39"/>
      <c r="DLR97" s="39"/>
      <c r="DLS97" s="39"/>
      <c r="DLT97" s="39"/>
      <c r="DLU97" s="39"/>
      <c r="DLV97" s="39"/>
      <c r="DLW97" s="39"/>
      <c r="DLX97" s="39"/>
      <c r="DLY97" s="39"/>
      <c r="DLZ97" s="39"/>
      <c r="DMA97" s="39"/>
      <c r="DMB97" s="39"/>
      <c r="DMC97" s="39"/>
      <c r="DMD97" s="39"/>
      <c r="DME97" s="39"/>
      <c r="DMF97" s="39"/>
      <c r="DMG97" s="39"/>
      <c r="DMH97" s="39"/>
      <c r="DMI97" s="39"/>
      <c r="DMJ97" s="39"/>
      <c r="DMK97" s="39"/>
      <c r="DML97" s="39"/>
      <c r="DMM97" s="39"/>
      <c r="DMN97" s="39"/>
      <c r="DMO97" s="39"/>
      <c r="DMP97" s="39"/>
      <c r="DMQ97" s="39"/>
      <c r="DMR97" s="39"/>
      <c r="DMS97" s="39"/>
      <c r="DMT97" s="39"/>
      <c r="DMU97" s="39"/>
      <c r="DMV97" s="39"/>
      <c r="DMW97" s="39"/>
      <c r="DMX97" s="39"/>
      <c r="DMY97" s="39"/>
      <c r="DMZ97" s="39"/>
      <c r="DNA97" s="39"/>
      <c r="DNB97" s="39"/>
      <c r="DNC97" s="39"/>
      <c r="DND97" s="39"/>
      <c r="DNE97" s="39"/>
      <c r="DNF97" s="39"/>
      <c r="DNG97" s="39"/>
      <c r="DNH97" s="39"/>
      <c r="DNI97" s="39"/>
      <c r="DNJ97" s="39"/>
      <c r="DNK97" s="39"/>
      <c r="DNL97" s="39"/>
      <c r="DNM97" s="39"/>
      <c r="DNN97" s="39"/>
      <c r="DNO97" s="39"/>
      <c r="DNP97" s="39"/>
      <c r="DNQ97" s="39"/>
      <c r="DNR97" s="39"/>
      <c r="DNS97" s="39"/>
      <c r="DNT97" s="39"/>
      <c r="DNU97" s="39"/>
      <c r="DNV97" s="39"/>
      <c r="DNW97" s="39"/>
      <c r="DNX97" s="39"/>
      <c r="DNY97" s="39"/>
      <c r="DNZ97" s="39"/>
      <c r="DOA97" s="39"/>
      <c r="DOB97" s="39"/>
      <c r="DOC97" s="39"/>
      <c r="DOD97" s="39"/>
      <c r="DOE97" s="39"/>
      <c r="DOF97" s="39"/>
      <c r="DOG97" s="39"/>
      <c r="DOH97" s="39"/>
      <c r="DOI97" s="39"/>
      <c r="DOJ97" s="39"/>
      <c r="DOK97" s="39"/>
      <c r="DOL97" s="39"/>
      <c r="DOM97" s="39"/>
      <c r="DON97" s="39"/>
      <c r="DOO97" s="39"/>
      <c r="DOP97" s="39"/>
      <c r="DOQ97" s="39"/>
      <c r="DOR97" s="39"/>
      <c r="DOS97" s="39"/>
      <c r="DOT97" s="39"/>
      <c r="DOU97" s="39"/>
      <c r="DOV97" s="39"/>
      <c r="DOW97" s="39"/>
      <c r="DOX97" s="39"/>
      <c r="DOY97" s="39"/>
      <c r="DOZ97" s="39"/>
      <c r="DPA97" s="39"/>
      <c r="DPB97" s="39"/>
      <c r="DPC97" s="39"/>
      <c r="DPD97" s="39"/>
      <c r="DPE97" s="39"/>
      <c r="DPF97" s="39"/>
      <c r="DPG97" s="39"/>
      <c r="DPH97" s="39"/>
      <c r="DPI97" s="39"/>
      <c r="DPJ97" s="39"/>
      <c r="DPK97" s="39"/>
      <c r="DPL97" s="39"/>
      <c r="DPM97" s="39"/>
      <c r="DPN97" s="39"/>
      <c r="DPO97" s="39"/>
      <c r="DPP97" s="39"/>
      <c r="DPQ97" s="39"/>
      <c r="DPR97" s="39"/>
      <c r="DPS97" s="39"/>
      <c r="DPT97" s="39"/>
      <c r="DPU97" s="39"/>
      <c r="DPV97" s="39"/>
      <c r="DPW97" s="39"/>
      <c r="DPX97" s="39"/>
      <c r="DPY97" s="39"/>
      <c r="DPZ97" s="39"/>
      <c r="DQA97" s="39"/>
      <c r="DQB97" s="39"/>
      <c r="DQC97" s="39"/>
      <c r="DQD97" s="39"/>
      <c r="DQE97" s="39"/>
      <c r="DQF97" s="39"/>
      <c r="DQG97" s="39"/>
      <c r="DQH97" s="39"/>
      <c r="DQI97" s="39"/>
      <c r="DQJ97" s="39"/>
      <c r="DQK97" s="39"/>
      <c r="DQL97" s="39"/>
      <c r="DQM97" s="39"/>
      <c r="DQN97" s="39"/>
      <c r="DQO97" s="39"/>
      <c r="DQP97" s="39"/>
      <c r="DQQ97" s="39"/>
      <c r="DQR97" s="39"/>
      <c r="DQS97" s="39"/>
      <c r="DQT97" s="39"/>
      <c r="DQU97" s="39"/>
      <c r="DQV97" s="39"/>
      <c r="DQW97" s="39"/>
      <c r="DQX97" s="39"/>
      <c r="DQY97" s="39"/>
      <c r="DQZ97" s="39"/>
      <c r="DRA97" s="39"/>
      <c r="DRB97" s="39"/>
      <c r="DRC97" s="39"/>
      <c r="DRD97" s="39"/>
      <c r="DRE97" s="39"/>
      <c r="DRF97" s="39"/>
      <c r="DRG97" s="39"/>
      <c r="DRH97" s="39"/>
      <c r="DRI97" s="39"/>
      <c r="DRJ97" s="39"/>
      <c r="DRK97" s="39"/>
      <c r="DRL97" s="39"/>
      <c r="DRM97" s="39"/>
      <c r="DRN97" s="39"/>
      <c r="DRO97" s="39"/>
      <c r="DRP97" s="39"/>
      <c r="DRQ97" s="39"/>
      <c r="DRR97" s="39"/>
      <c r="DRS97" s="39"/>
      <c r="DRT97" s="39"/>
      <c r="DRU97" s="39"/>
      <c r="DRV97" s="39"/>
      <c r="DRW97" s="39"/>
      <c r="DRX97" s="39"/>
      <c r="DRY97" s="39"/>
      <c r="DRZ97" s="39"/>
      <c r="DSA97" s="39"/>
      <c r="DSB97" s="39"/>
      <c r="DSC97" s="39"/>
      <c r="DSD97" s="39"/>
      <c r="DSE97" s="39"/>
      <c r="DSF97" s="39"/>
      <c r="DSG97" s="39"/>
      <c r="DSH97" s="39"/>
      <c r="DSI97" s="39"/>
      <c r="DSJ97" s="39"/>
      <c r="DSK97" s="39"/>
      <c r="DSL97" s="39"/>
      <c r="DSM97" s="39"/>
      <c r="DSN97" s="39"/>
      <c r="DSO97" s="39"/>
      <c r="DSP97" s="39"/>
      <c r="DSQ97" s="39"/>
      <c r="DSR97" s="39"/>
      <c r="DSS97" s="39"/>
      <c r="DST97" s="39"/>
      <c r="DSU97" s="39"/>
      <c r="DSV97" s="39"/>
      <c r="DSW97" s="39"/>
      <c r="DSX97" s="39"/>
      <c r="DSY97" s="39"/>
    </row>
    <row r="98" spans="1:3223" s="48" customFormat="1" ht="38.25" outlineLevel="1" x14ac:dyDescent="0.2">
      <c r="A98" s="134"/>
      <c r="B98" s="133"/>
      <c r="C98" s="132"/>
      <c r="D98" s="132"/>
      <c r="E98" s="5"/>
      <c r="F98" s="132"/>
      <c r="G98" s="146"/>
      <c r="H98" s="1">
        <v>2845.91</v>
      </c>
      <c r="I98" s="2" t="s">
        <v>181</v>
      </c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  <c r="GE98" s="39"/>
      <c r="GF98" s="39"/>
      <c r="GG98" s="39"/>
      <c r="GH98" s="39"/>
      <c r="GI98" s="39"/>
      <c r="GJ98" s="39"/>
      <c r="GK98" s="39"/>
      <c r="GL98" s="39"/>
      <c r="GM98" s="39"/>
      <c r="GN98" s="39"/>
      <c r="GO98" s="39"/>
      <c r="GP98" s="39"/>
      <c r="GQ98" s="39"/>
      <c r="GR98" s="39"/>
      <c r="GS98" s="39"/>
      <c r="GT98" s="39"/>
      <c r="GU98" s="39"/>
      <c r="GV98" s="39"/>
      <c r="GW98" s="39"/>
      <c r="GX98" s="39"/>
      <c r="GY98" s="39"/>
      <c r="GZ98" s="39"/>
      <c r="HA98" s="39"/>
      <c r="HB98" s="39"/>
      <c r="HC98" s="39"/>
      <c r="HD98" s="39"/>
      <c r="HE98" s="39"/>
      <c r="HF98" s="39"/>
      <c r="HG98" s="39"/>
      <c r="HH98" s="39"/>
      <c r="HI98" s="39"/>
      <c r="HJ98" s="39"/>
      <c r="HK98" s="39"/>
      <c r="HL98" s="39"/>
      <c r="HM98" s="39"/>
      <c r="HN98" s="39"/>
      <c r="HO98" s="39"/>
      <c r="HP98" s="39"/>
      <c r="HQ98" s="39"/>
      <c r="HR98" s="39"/>
      <c r="HS98" s="39"/>
      <c r="HT98" s="39"/>
      <c r="HU98" s="39"/>
      <c r="HV98" s="39"/>
      <c r="HW98" s="39"/>
      <c r="HX98" s="39"/>
      <c r="HY98" s="39"/>
      <c r="HZ98" s="39"/>
      <c r="IA98" s="39"/>
      <c r="IB98" s="39"/>
      <c r="IC98" s="39"/>
      <c r="ID98" s="39"/>
      <c r="IE98" s="39"/>
      <c r="IF98" s="39"/>
      <c r="IG98" s="39"/>
      <c r="IH98" s="39"/>
      <c r="II98" s="39"/>
      <c r="IJ98" s="39"/>
      <c r="IK98" s="39"/>
      <c r="IL98" s="39"/>
      <c r="IM98" s="39"/>
      <c r="IN98" s="39"/>
      <c r="IO98" s="39"/>
      <c r="IP98" s="39"/>
      <c r="IQ98" s="39"/>
      <c r="IR98" s="39"/>
      <c r="IS98" s="39"/>
      <c r="IT98" s="39"/>
      <c r="IU98" s="39"/>
      <c r="IV98" s="39"/>
      <c r="IW98" s="39"/>
      <c r="IX98" s="39"/>
      <c r="IY98" s="39"/>
      <c r="IZ98" s="39"/>
      <c r="JA98" s="39"/>
      <c r="JB98" s="39"/>
      <c r="JC98" s="39"/>
      <c r="JD98" s="39"/>
      <c r="JE98" s="39"/>
      <c r="JF98" s="39"/>
      <c r="JG98" s="39"/>
      <c r="JH98" s="39"/>
      <c r="JI98" s="39"/>
      <c r="JJ98" s="39"/>
      <c r="JK98" s="39"/>
      <c r="JL98" s="39"/>
      <c r="JM98" s="39"/>
      <c r="JN98" s="39"/>
      <c r="JO98" s="39"/>
      <c r="JP98" s="39"/>
      <c r="JQ98" s="39"/>
      <c r="JR98" s="39"/>
      <c r="JS98" s="39"/>
      <c r="JT98" s="39"/>
      <c r="JU98" s="39"/>
      <c r="JV98" s="39"/>
      <c r="JW98" s="39"/>
      <c r="JX98" s="39"/>
      <c r="JY98" s="39"/>
      <c r="JZ98" s="39"/>
      <c r="KA98" s="39"/>
      <c r="KB98" s="39"/>
      <c r="KC98" s="39"/>
      <c r="KD98" s="39"/>
      <c r="KE98" s="39"/>
      <c r="KF98" s="39"/>
      <c r="KG98" s="39"/>
      <c r="KH98" s="39"/>
      <c r="KI98" s="39"/>
      <c r="KJ98" s="39"/>
      <c r="KK98" s="39"/>
      <c r="KL98" s="39"/>
      <c r="KM98" s="39"/>
      <c r="KN98" s="39"/>
      <c r="KO98" s="39"/>
      <c r="KP98" s="39"/>
      <c r="KQ98" s="39"/>
      <c r="KR98" s="39"/>
      <c r="KS98" s="39"/>
      <c r="KT98" s="39"/>
      <c r="KU98" s="39"/>
      <c r="KV98" s="39"/>
      <c r="KW98" s="39"/>
      <c r="KX98" s="39"/>
      <c r="KY98" s="39"/>
      <c r="KZ98" s="39"/>
      <c r="LA98" s="39"/>
      <c r="LB98" s="39"/>
      <c r="LC98" s="39"/>
      <c r="LD98" s="39"/>
      <c r="LE98" s="39"/>
      <c r="LF98" s="39"/>
      <c r="LG98" s="39"/>
      <c r="LH98" s="39"/>
      <c r="LI98" s="39"/>
      <c r="LJ98" s="39"/>
      <c r="LK98" s="39"/>
      <c r="LL98" s="39"/>
      <c r="LM98" s="39"/>
      <c r="LN98" s="39"/>
      <c r="LO98" s="39"/>
      <c r="LP98" s="39"/>
      <c r="LQ98" s="39"/>
      <c r="LR98" s="39"/>
      <c r="LS98" s="39"/>
      <c r="LT98" s="39"/>
      <c r="LU98" s="39"/>
      <c r="LV98" s="39"/>
      <c r="LW98" s="39"/>
      <c r="LX98" s="39"/>
      <c r="LY98" s="39"/>
      <c r="LZ98" s="39"/>
      <c r="MA98" s="39"/>
      <c r="MB98" s="39"/>
      <c r="MC98" s="39"/>
      <c r="MD98" s="39"/>
      <c r="ME98" s="39"/>
      <c r="MF98" s="39"/>
      <c r="MG98" s="39"/>
      <c r="MH98" s="39"/>
      <c r="MI98" s="39"/>
      <c r="MJ98" s="39"/>
      <c r="MK98" s="39"/>
      <c r="ML98" s="39"/>
      <c r="MM98" s="39"/>
      <c r="MN98" s="39"/>
      <c r="MO98" s="39"/>
      <c r="MP98" s="39"/>
      <c r="MQ98" s="39"/>
      <c r="MR98" s="39"/>
      <c r="MS98" s="39"/>
      <c r="MT98" s="39"/>
      <c r="MU98" s="39"/>
      <c r="MV98" s="39"/>
      <c r="MW98" s="39"/>
      <c r="MX98" s="39"/>
      <c r="MY98" s="39"/>
      <c r="MZ98" s="39"/>
      <c r="NA98" s="39"/>
      <c r="NB98" s="39"/>
      <c r="NC98" s="39"/>
      <c r="ND98" s="39"/>
      <c r="NE98" s="39"/>
      <c r="NF98" s="39"/>
      <c r="NG98" s="39"/>
      <c r="NH98" s="39"/>
      <c r="NI98" s="39"/>
      <c r="NJ98" s="39"/>
      <c r="NK98" s="39"/>
      <c r="NL98" s="39"/>
      <c r="NM98" s="39"/>
      <c r="NN98" s="39"/>
      <c r="NO98" s="39"/>
      <c r="NP98" s="39"/>
      <c r="NQ98" s="39"/>
      <c r="NR98" s="39"/>
      <c r="NS98" s="39"/>
      <c r="NT98" s="39"/>
      <c r="NU98" s="39"/>
      <c r="NV98" s="39"/>
      <c r="NW98" s="39"/>
      <c r="NX98" s="39"/>
      <c r="NY98" s="39"/>
      <c r="NZ98" s="39"/>
      <c r="OA98" s="39"/>
      <c r="OB98" s="39"/>
      <c r="OC98" s="39"/>
      <c r="OD98" s="39"/>
      <c r="OE98" s="39"/>
      <c r="OF98" s="39"/>
      <c r="OG98" s="39"/>
      <c r="OH98" s="39"/>
      <c r="OI98" s="39"/>
      <c r="OJ98" s="39"/>
      <c r="OK98" s="39"/>
      <c r="OL98" s="39"/>
      <c r="OM98" s="39"/>
      <c r="ON98" s="39"/>
      <c r="OO98" s="39"/>
      <c r="OP98" s="39"/>
      <c r="OQ98" s="39"/>
      <c r="OR98" s="39"/>
      <c r="OS98" s="39"/>
      <c r="OT98" s="39"/>
      <c r="OU98" s="39"/>
      <c r="OV98" s="39"/>
      <c r="OW98" s="39"/>
      <c r="OX98" s="39"/>
      <c r="OY98" s="39"/>
      <c r="OZ98" s="39"/>
      <c r="PA98" s="39"/>
      <c r="PB98" s="39"/>
      <c r="PC98" s="39"/>
      <c r="PD98" s="39"/>
      <c r="PE98" s="39"/>
      <c r="PF98" s="39"/>
      <c r="PG98" s="39"/>
      <c r="PH98" s="39"/>
      <c r="PI98" s="39"/>
      <c r="PJ98" s="39"/>
      <c r="PK98" s="39"/>
      <c r="PL98" s="39"/>
      <c r="PM98" s="39"/>
      <c r="PN98" s="39"/>
      <c r="PO98" s="39"/>
      <c r="PP98" s="39"/>
      <c r="PQ98" s="39"/>
      <c r="PR98" s="39"/>
      <c r="PS98" s="39"/>
      <c r="PT98" s="39"/>
      <c r="PU98" s="39"/>
      <c r="PV98" s="39"/>
      <c r="PW98" s="39"/>
      <c r="PX98" s="39"/>
      <c r="PY98" s="39"/>
      <c r="PZ98" s="39"/>
      <c r="QA98" s="39"/>
      <c r="QB98" s="39"/>
      <c r="QC98" s="39"/>
      <c r="QD98" s="39"/>
      <c r="QE98" s="39"/>
      <c r="QF98" s="39"/>
      <c r="QG98" s="39"/>
      <c r="QH98" s="39"/>
      <c r="QI98" s="39"/>
      <c r="QJ98" s="39"/>
      <c r="QK98" s="39"/>
      <c r="QL98" s="39"/>
      <c r="QM98" s="39"/>
      <c r="QN98" s="39"/>
      <c r="QO98" s="39"/>
      <c r="QP98" s="39"/>
      <c r="QQ98" s="39"/>
      <c r="QR98" s="39"/>
      <c r="QS98" s="39"/>
      <c r="QT98" s="39"/>
      <c r="QU98" s="39"/>
      <c r="QV98" s="39"/>
      <c r="QW98" s="39"/>
      <c r="QX98" s="39"/>
      <c r="QY98" s="39"/>
      <c r="QZ98" s="39"/>
      <c r="RA98" s="39"/>
      <c r="RB98" s="39"/>
      <c r="RC98" s="39"/>
      <c r="RD98" s="39"/>
      <c r="RE98" s="39"/>
      <c r="RF98" s="39"/>
      <c r="RG98" s="39"/>
      <c r="RH98" s="39"/>
      <c r="RI98" s="39"/>
      <c r="RJ98" s="39"/>
      <c r="RK98" s="39"/>
      <c r="RL98" s="39"/>
      <c r="RM98" s="39"/>
      <c r="RN98" s="39"/>
      <c r="RO98" s="39"/>
      <c r="RP98" s="39"/>
      <c r="RQ98" s="39"/>
      <c r="RR98" s="39"/>
      <c r="RS98" s="39"/>
      <c r="RT98" s="39"/>
      <c r="RU98" s="39"/>
      <c r="RV98" s="39"/>
      <c r="RW98" s="39"/>
      <c r="RX98" s="39"/>
      <c r="RY98" s="39"/>
      <c r="RZ98" s="39"/>
      <c r="SA98" s="39"/>
      <c r="SB98" s="39"/>
      <c r="SC98" s="39"/>
      <c r="SD98" s="39"/>
      <c r="SE98" s="39"/>
      <c r="SF98" s="39"/>
      <c r="SG98" s="39"/>
      <c r="SH98" s="39"/>
      <c r="SI98" s="39"/>
      <c r="SJ98" s="39"/>
      <c r="SK98" s="39"/>
      <c r="SL98" s="39"/>
      <c r="SM98" s="39"/>
      <c r="SN98" s="39"/>
      <c r="SO98" s="39"/>
      <c r="SP98" s="39"/>
      <c r="SQ98" s="39"/>
      <c r="SR98" s="39"/>
      <c r="SS98" s="39"/>
      <c r="ST98" s="39"/>
      <c r="SU98" s="39"/>
      <c r="SV98" s="39"/>
      <c r="SW98" s="39"/>
      <c r="SX98" s="39"/>
      <c r="SY98" s="39"/>
      <c r="SZ98" s="39"/>
      <c r="TA98" s="39"/>
      <c r="TB98" s="39"/>
      <c r="TC98" s="39"/>
      <c r="TD98" s="39"/>
      <c r="TE98" s="39"/>
      <c r="TF98" s="39"/>
      <c r="TG98" s="39"/>
      <c r="TH98" s="39"/>
      <c r="TI98" s="39"/>
      <c r="TJ98" s="39"/>
      <c r="TK98" s="39"/>
      <c r="TL98" s="39"/>
      <c r="TM98" s="39"/>
      <c r="TN98" s="39"/>
      <c r="TO98" s="39"/>
      <c r="TP98" s="39"/>
      <c r="TQ98" s="39"/>
      <c r="TR98" s="39"/>
      <c r="TS98" s="39"/>
      <c r="TT98" s="39"/>
      <c r="TU98" s="39"/>
      <c r="TV98" s="39"/>
      <c r="TW98" s="39"/>
      <c r="TX98" s="39"/>
      <c r="TY98" s="39"/>
      <c r="TZ98" s="39"/>
      <c r="UA98" s="39"/>
      <c r="UB98" s="39"/>
      <c r="UC98" s="39"/>
      <c r="UD98" s="39"/>
      <c r="UE98" s="39"/>
      <c r="UF98" s="39"/>
      <c r="UG98" s="39"/>
      <c r="UH98" s="39"/>
      <c r="UI98" s="39"/>
      <c r="UJ98" s="39"/>
      <c r="UK98" s="39"/>
      <c r="UL98" s="39"/>
      <c r="UM98" s="39"/>
      <c r="UN98" s="39"/>
      <c r="UO98" s="39"/>
      <c r="UP98" s="39"/>
      <c r="UQ98" s="39"/>
      <c r="UR98" s="39"/>
      <c r="US98" s="39"/>
      <c r="UT98" s="39"/>
      <c r="UU98" s="39"/>
      <c r="UV98" s="39"/>
      <c r="UW98" s="39"/>
      <c r="UX98" s="39"/>
      <c r="UY98" s="39"/>
      <c r="UZ98" s="39"/>
      <c r="VA98" s="39"/>
      <c r="VB98" s="39"/>
      <c r="VC98" s="39"/>
      <c r="VD98" s="39"/>
      <c r="VE98" s="39"/>
      <c r="VF98" s="39"/>
      <c r="VG98" s="39"/>
      <c r="VH98" s="39"/>
      <c r="VI98" s="39"/>
      <c r="VJ98" s="39"/>
      <c r="VK98" s="39"/>
      <c r="VL98" s="39"/>
      <c r="VM98" s="39"/>
      <c r="VN98" s="39"/>
      <c r="VO98" s="39"/>
      <c r="VP98" s="39"/>
      <c r="VQ98" s="39"/>
      <c r="VR98" s="39"/>
      <c r="VS98" s="39"/>
      <c r="VT98" s="39"/>
      <c r="VU98" s="39"/>
      <c r="VV98" s="39"/>
      <c r="VW98" s="39"/>
      <c r="VX98" s="39"/>
      <c r="VY98" s="39"/>
      <c r="VZ98" s="39"/>
      <c r="WA98" s="39"/>
      <c r="WB98" s="39"/>
      <c r="WC98" s="39"/>
      <c r="WD98" s="39"/>
      <c r="WE98" s="39"/>
      <c r="WF98" s="39"/>
      <c r="WG98" s="39"/>
      <c r="WH98" s="39"/>
      <c r="WI98" s="39"/>
      <c r="WJ98" s="39"/>
      <c r="WK98" s="39"/>
      <c r="WL98" s="39"/>
      <c r="WM98" s="39"/>
      <c r="WN98" s="39"/>
      <c r="WO98" s="39"/>
      <c r="WP98" s="39"/>
      <c r="WQ98" s="39"/>
      <c r="WR98" s="39"/>
      <c r="WS98" s="39"/>
      <c r="WT98" s="39"/>
      <c r="WU98" s="39"/>
      <c r="WV98" s="39"/>
      <c r="WW98" s="39"/>
      <c r="WX98" s="39"/>
      <c r="WY98" s="39"/>
      <c r="WZ98" s="39"/>
      <c r="XA98" s="39"/>
      <c r="XB98" s="39"/>
      <c r="XC98" s="39"/>
      <c r="XD98" s="39"/>
      <c r="XE98" s="39"/>
      <c r="XF98" s="39"/>
      <c r="XG98" s="39"/>
      <c r="XH98" s="39"/>
      <c r="XI98" s="39"/>
      <c r="XJ98" s="39"/>
      <c r="XK98" s="39"/>
      <c r="XL98" s="39"/>
      <c r="XM98" s="39"/>
      <c r="XN98" s="39"/>
      <c r="XO98" s="39"/>
      <c r="XP98" s="39"/>
      <c r="XQ98" s="39"/>
      <c r="XR98" s="39"/>
      <c r="XS98" s="39"/>
      <c r="XT98" s="39"/>
      <c r="XU98" s="39"/>
      <c r="XV98" s="39"/>
      <c r="XW98" s="39"/>
      <c r="XX98" s="39"/>
      <c r="XY98" s="39"/>
      <c r="XZ98" s="39"/>
      <c r="YA98" s="39"/>
      <c r="YB98" s="39"/>
      <c r="YC98" s="39"/>
      <c r="YD98" s="39"/>
      <c r="YE98" s="39"/>
      <c r="YF98" s="39"/>
      <c r="YG98" s="39"/>
      <c r="YH98" s="39"/>
      <c r="YI98" s="39"/>
      <c r="YJ98" s="39"/>
      <c r="YK98" s="39"/>
      <c r="YL98" s="39"/>
      <c r="YM98" s="39"/>
      <c r="YN98" s="39"/>
      <c r="YO98" s="39"/>
      <c r="YP98" s="39"/>
      <c r="YQ98" s="39"/>
      <c r="YR98" s="39"/>
      <c r="YS98" s="39"/>
      <c r="YT98" s="39"/>
      <c r="YU98" s="39"/>
      <c r="YV98" s="39"/>
      <c r="YW98" s="39"/>
      <c r="YX98" s="39"/>
      <c r="YY98" s="39"/>
      <c r="YZ98" s="39"/>
      <c r="ZA98" s="39"/>
      <c r="ZB98" s="39"/>
      <c r="ZC98" s="39"/>
      <c r="ZD98" s="39"/>
      <c r="ZE98" s="39"/>
      <c r="ZF98" s="39"/>
      <c r="ZG98" s="39"/>
      <c r="ZH98" s="39"/>
      <c r="ZI98" s="39"/>
      <c r="ZJ98" s="39"/>
      <c r="ZK98" s="39"/>
      <c r="ZL98" s="39"/>
      <c r="ZM98" s="39"/>
      <c r="ZN98" s="39"/>
      <c r="ZO98" s="39"/>
      <c r="ZP98" s="39"/>
      <c r="ZQ98" s="39"/>
      <c r="ZR98" s="39"/>
      <c r="ZS98" s="39"/>
      <c r="ZT98" s="39"/>
      <c r="ZU98" s="39"/>
      <c r="ZV98" s="39"/>
      <c r="ZW98" s="39"/>
      <c r="ZX98" s="39"/>
      <c r="ZY98" s="39"/>
      <c r="ZZ98" s="39"/>
      <c r="AAA98" s="39"/>
      <c r="AAB98" s="39"/>
      <c r="AAC98" s="39"/>
      <c r="AAD98" s="39"/>
      <c r="AAE98" s="39"/>
      <c r="AAF98" s="39"/>
      <c r="AAG98" s="39"/>
      <c r="AAH98" s="39"/>
      <c r="AAI98" s="39"/>
      <c r="AAJ98" s="39"/>
      <c r="AAK98" s="39"/>
      <c r="AAL98" s="39"/>
      <c r="AAM98" s="39"/>
      <c r="AAN98" s="39"/>
      <c r="AAO98" s="39"/>
      <c r="AAP98" s="39"/>
      <c r="AAQ98" s="39"/>
      <c r="AAR98" s="39"/>
      <c r="AAS98" s="39"/>
      <c r="AAT98" s="39"/>
      <c r="AAU98" s="39"/>
      <c r="AAV98" s="39"/>
      <c r="AAW98" s="39"/>
      <c r="AAX98" s="39"/>
      <c r="AAY98" s="39"/>
      <c r="AAZ98" s="39"/>
      <c r="ABA98" s="39"/>
      <c r="ABB98" s="39"/>
      <c r="ABC98" s="39"/>
      <c r="ABD98" s="39"/>
      <c r="ABE98" s="39"/>
      <c r="ABF98" s="39"/>
      <c r="ABG98" s="39"/>
      <c r="ABH98" s="39"/>
      <c r="ABI98" s="39"/>
      <c r="ABJ98" s="39"/>
      <c r="ABK98" s="39"/>
      <c r="ABL98" s="39"/>
      <c r="ABM98" s="39"/>
      <c r="ABN98" s="39"/>
      <c r="ABO98" s="39"/>
      <c r="ABP98" s="39"/>
      <c r="ABQ98" s="39"/>
      <c r="ABR98" s="39"/>
      <c r="ABS98" s="39"/>
      <c r="ABT98" s="39"/>
      <c r="ABU98" s="39"/>
      <c r="ABV98" s="39"/>
      <c r="ABW98" s="39"/>
      <c r="ABX98" s="39"/>
      <c r="ABY98" s="39"/>
      <c r="ABZ98" s="39"/>
      <c r="ACA98" s="39"/>
      <c r="ACB98" s="39"/>
      <c r="ACC98" s="39"/>
      <c r="ACD98" s="39"/>
      <c r="ACE98" s="39"/>
      <c r="ACF98" s="39"/>
      <c r="ACG98" s="39"/>
      <c r="ACH98" s="39"/>
      <c r="ACI98" s="39"/>
      <c r="ACJ98" s="39"/>
      <c r="ACK98" s="39"/>
      <c r="ACL98" s="39"/>
      <c r="ACM98" s="39"/>
      <c r="ACN98" s="39"/>
      <c r="ACO98" s="39"/>
      <c r="ACP98" s="39"/>
      <c r="ACQ98" s="39"/>
      <c r="ACR98" s="39"/>
      <c r="ACS98" s="39"/>
      <c r="ACT98" s="39"/>
      <c r="ACU98" s="39"/>
      <c r="ACV98" s="39"/>
      <c r="ACW98" s="39"/>
      <c r="ACX98" s="39"/>
      <c r="ACY98" s="39"/>
      <c r="ACZ98" s="39"/>
      <c r="ADA98" s="39"/>
      <c r="ADB98" s="39"/>
      <c r="ADC98" s="39"/>
      <c r="ADD98" s="39"/>
      <c r="ADE98" s="39"/>
      <c r="ADF98" s="39"/>
      <c r="ADG98" s="39"/>
      <c r="ADH98" s="39"/>
      <c r="ADI98" s="39"/>
      <c r="ADJ98" s="39"/>
      <c r="ADK98" s="39"/>
      <c r="ADL98" s="39"/>
      <c r="ADM98" s="39"/>
      <c r="ADN98" s="39"/>
      <c r="ADO98" s="39"/>
      <c r="ADP98" s="39"/>
      <c r="ADQ98" s="39"/>
      <c r="ADR98" s="39"/>
      <c r="ADS98" s="39"/>
      <c r="ADT98" s="39"/>
      <c r="ADU98" s="39"/>
      <c r="ADV98" s="39"/>
      <c r="ADW98" s="39"/>
      <c r="ADX98" s="39"/>
      <c r="ADY98" s="39"/>
      <c r="ADZ98" s="39"/>
      <c r="AEA98" s="39"/>
      <c r="AEB98" s="39"/>
      <c r="AEC98" s="39"/>
      <c r="AED98" s="39"/>
      <c r="AEE98" s="39"/>
      <c r="AEF98" s="39"/>
      <c r="AEG98" s="39"/>
      <c r="AEH98" s="39"/>
      <c r="AEI98" s="39"/>
      <c r="AEJ98" s="39"/>
      <c r="AEK98" s="39"/>
      <c r="AEL98" s="39"/>
      <c r="AEM98" s="39"/>
      <c r="AEN98" s="39"/>
      <c r="AEO98" s="39"/>
      <c r="AEP98" s="39"/>
      <c r="AEQ98" s="39"/>
      <c r="AER98" s="39"/>
      <c r="AES98" s="39"/>
      <c r="AET98" s="39"/>
      <c r="AEU98" s="39"/>
      <c r="AEV98" s="39"/>
      <c r="AEW98" s="39"/>
      <c r="AEX98" s="39"/>
      <c r="AEY98" s="39"/>
      <c r="AEZ98" s="39"/>
      <c r="AFA98" s="39"/>
      <c r="AFB98" s="39"/>
      <c r="AFC98" s="39"/>
      <c r="AFD98" s="39"/>
      <c r="AFE98" s="39"/>
      <c r="AFF98" s="39"/>
      <c r="AFG98" s="39"/>
      <c r="AFH98" s="39"/>
      <c r="AFI98" s="39"/>
      <c r="AFJ98" s="39"/>
      <c r="AFK98" s="39"/>
      <c r="AFL98" s="39"/>
      <c r="AFM98" s="39"/>
      <c r="AFN98" s="39"/>
      <c r="AFO98" s="39"/>
      <c r="AFP98" s="39"/>
      <c r="AFQ98" s="39"/>
      <c r="AFR98" s="39"/>
      <c r="AFS98" s="39"/>
      <c r="AFT98" s="39"/>
      <c r="AFU98" s="39"/>
      <c r="AFV98" s="39"/>
      <c r="AFW98" s="39"/>
      <c r="AFX98" s="39"/>
      <c r="AFY98" s="39"/>
      <c r="AFZ98" s="39"/>
      <c r="AGA98" s="39"/>
      <c r="AGB98" s="39"/>
      <c r="AGC98" s="39"/>
      <c r="AGD98" s="39"/>
      <c r="AGE98" s="39"/>
      <c r="AGF98" s="39"/>
      <c r="AGG98" s="39"/>
      <c r="AGH98" s="39"/>
      <c r="AGI98" s="39"/>
      <c r="AGJ98" s="39"/>
      <c r="AGK98" s="39"/>
      <c r="AGL98" s="39"/>
      <c r="AGM98" s="39"/>
      <c r="AGN98" s="39"/>
      <c r="AGO98" s="39"/>
      <c r="AGP98" s="39"/>
      <c r="AGQ98" s="39"/>
      <c r="AGR98" s="39"/>
      <c r="AGS98" s="39"/>
      <c r="AGT98" s="39"/>
      <c r="AGU98" s="39"/>
      <c r="AGV98" s="39"/>
      <c r="AGW98" s="39"/>
      <c r="AGX98" s="39"/>
      <c r="AGY98" s="39"/>
      <c r="AGZ98" s="39"/>
      <c r="AHA98" s="39"/>
      <c r="AHB98" s="39"/>
      <c r="AHC98" s="39"/>
      <c r="AHD98" s="39"/>
      <c r="AHE98" s="39"/>
      <c r="AHF98" s="39"/>
      <c r="AHG98" s="39"/>
      <c r="AHH98" s="39"/>
      <c r="AHI98" s="39"/>
      <c r="AHJ98" s="39"/>
      <c r="AHK98" s="39"/>
      <c r="AHL98" s="39"/>
      <c r="AHM98" s="39"/>
      <c r="AHN98" s="39"/>
      <c r="AHO98" s="39"/>
      <c r="AHP98" s="39"/>
      <c r="AHQ98" s="39"/>
      <c r="AHR98" s="39"/>
      <c r="AHS98" s="39"/>
      <c r="AHT98" s="39"/>
      <c r="AHU98" s="39"/>
      <c r="AHV98" s="39"/>
      <c r="AHW98" s="39"/>
      <c r="AHX98" s="39"/>
      <c r="AHY98" s="39"/>
      <c r="AHZ98" s="39"/>
      <c r="AIA98" s="39"/>
      <c r="AIB98" s="39"/>
      <c r="AIC98" s="39"/>
      <c r="AID98" s="39"/>
      <c r="AIE98" s="39"/>
      <c r="AIF98" s="39"/>
      <c r="AIG98" s="39"/>
      <c r="AIH98" s="39"/>
      <c r="AII98" s="39"/>
      <c r="AIJ98" s="39"/>
      <c r="AIK98" s="39"/>
      <c r="AIL98" s="39"/>
      <c r="AIM98" s="39"/>
      <c r="AIN98" s="39"/>
      <c r="AIO98" s="39"/>
      <c r="AIP98" s="39"/>
      <c r="AIQ98" s="39"/>
      <c r="AIR98" s="39"/>
      <c r="AIS98" s="39"/>
      <c r="AIT98" s="39"/>
      <c r="AIU98" s="39"/>
      <c r="AIV98" s="39"/>
      <c r="AIW98" s="39"/>
      <c r="AIX98" s="39"/>
      <c r="AIY98" s="39"/>
      <c r="AIZ98" s="39"/>
      <c r="AJA98" s="39"/>
      <c r="AJB98" s="39"/>
      <c r="AJC98" s="39"/>
      <c r="AJD98" s="39"/>
      <c r="AJE98" s="39"/>
      <c r="AJF98" s="39"/>
      <c r="AJG98" s="39"/>
      <c r="AJH98" s="39"/>
      <c r="AJI98" s="39"/>
      <c r="AJJ98" s="39"/>
      <c r="AJK98" s="39"/>
      <c r="AJL98" s="39"/>
      <c r="AJM98" s="39"/>
      <c r="AJN98" s="39"/>
      <c r="AJO98" s="39"/>
      <c r="AJP98" s="39"/>
      <c r="AJQ98" s="39"/>
      <c r="AJR98" s="39"/>
      <c r="AJS98" s="39"/>
      <c r="AJT98" s="39"/>
      <c r="AJU98" s="39"/>
      <c r="AJV98" s="39"/>
      <c r="AJW98" s="39"/>
      <c r="AJX98" s="39"/>
      <c r="AJY98" s="39"/>
      <c r="AJZ98" s="39"/>
      <c r="AKA98" s="39"/>
      <c r="AKB98" s="39"/>
      <c r="AKC98" s="39"/>
      <c r="AKD98" s="39"/>
      <c r="AKE98" s="39"/>
      <c r="AKF98" s="39"/>
      <c r="AKG98" s="39"/>
      <c r="AKH98" s="39"/>
      <c r="AKI98" s="39"/>
      <c r="AKJ98" s="39"/>
      <c r="AKK98" s="39"/>
      <c r="AKL98" s="39"/>
      <c r="AKM98" s="39"/>
      <c r="AKN98" s="39"/>
      <c r="AKO98" s="39"/>
      <c r="AKP98" s="39"/>
      <c r="AKQ98" s="39"/>
      <c r="AKR98" s="39"/>
      <c r="AKS98" s="39"/>
      <c r="AKT98" s="39"/>
      <c r="AKU98" s="39"/>
      <c r="AKV98" s="39"/>
      <c r="AKW98" s="39"/>
      <c r="AKX98" s="39"/>
      <c r="AKY98" s="39"/>
      <c r="AKZ98" s="39"/>
      <c r="ALA98" s="39"/>
      <c r="ALB98" s="39"/>
      <c r="ALC98" s="39"/>
      <c r="ALD98" s="39"/>
      <c r="ALE98" s="39"/>
      <c r="ALF98" s="39"/>
      <c r="ALG98" s="39"/>
      <c r="ALH98" s="39"/>
      <c r="ALI98" s="39"/>
      <c r="ALJ98" s="39"/>
      <c r="ALK98" s="39"/>
      <c r="ALL98" s="39"/>
      <c r="ALM98" s="39"/>
      <c r="ALN98" s="39"/>
      <c r="ALO98" s="39"/>
      <c r="ALP98" s="39"/>
      <c r="ALQ98" s="39"/>
      <c r="ALR98" s="39"/>
      <c r="ALS98" s="39"/>
      <c r="ALT98" s="39"/>
      <c r="ALU98" s="39"/>
      <c r="ALV98" s="39"/>
      <c r="ALW98" s="39"/>
      <c r="ALX98" s="39"/>
      <c r="ALY98" s="39"/>
      <c r="ALZ98" s="39"/>
      <c r="AMA98" s="39"/>
      <c r="AMB98" s="39"/>
      <c r="AMC98" s="39"/>
      <c r="AMD98" s="39"/>
      <c r="AME98" s="39"/>
      <c r="AMF98" s="39"/>
      <c r="AMG98" s="39"/>
      <c r="AMH98" s="39"/>
      <c r="AMI98" s="39"/>
      <c r="AMJ98" s="39"/>
      <c r="AMK98" s="39"/>
      <c r="AML98" s="39"/>
      <c r="AMM98" s="39"/>
      <c r="AMN98" s="39"/>
      <c r="AMO98" s="39"/>
      <c r="AMP98" s="39"/>
      <c r="AMQ98" s="39"/>
      <c r="AMR98" s="39"/>
      <c r="AMS98" s="39"/>
      <c r="AMT98" s="39"/>
      <c r="AMU98" s="39"/>
      <c r="AMV98" s="39"/>
      <c r="AMW98" s="39"/>
      <c r="AMX98" s="39"/>
      <c r="AMY98" s="39"/>
      <c r="AMZ98" s="39"/>
      <c r="ANA98" s="39"/>
      <c r="ANB98" s="39"/>
      <c r="ANC98" s="39"/>
      <c r="AND98" s="39"/>
      <c r="ANE98" s="39"/>
      <c r="ANF98" s="39"/>
      <c r="ANG98" s="39"/>
      <c r="ANH98" s="39"/>
      <c r="ANI98" s="39"/>
      <c r="ANJ98" s="39"/>
      <c r="ANK98" s="39"/>
      <c r="ANL98" s="39"/>
      <c r="ANM98" s="39"/>
      <c r="ANN98" s="39"/>
      <c r="ANO98" s="39"/>
      <c r="ANP98" s="39"/>
      <c r="ANQ98" s="39"/>
      <c r="ANR98" s="39"/>
      <c r="ANS98" s="39"/>
      <c r="ANT98" s="39"/>
      <c r="ANU98" s="39"/>
      <c r="ANV98" s="39"/>
      <c r="ANW98" s="39"/>
      <c r="ANX98" s="39"/>
      <c r="ANY98" s="39"/>
      <c r="ANZ98" s="39"/>
      <c r="AOA98" s="39"/>
      <c r="AOB98" s="39"/>
      <c r="AOC98" s="39"/>
      <c r="AOD98" s="39"/>
      <c r="AOE98" s="39"/>
      <c r="AOF98" s="39"/>
      <c r="AOG98" s="39"/>
      <c r="AOH98" s="39"/>
      <c r="AOI98" s="39"/>
      <c r="AOJ98" s="39"/>
      <c r="AOK98" s="39"/>
      <c r="AOL98" s="39"/>
      <c r="AOM98" s="39"/>
      <c r="AON98" s="39"/>
      <c r="AOO98" s="39"/>
      <c r="AOP98" s="39"/>
      <c r="AOQ98" s="39"/>
      <c r="AOR98" s="39"/>
      <c r="AOS98" s="39"/>
      <c r="AOT98" s="39"/>
      <c r="AOU98" s="39"/>
      <c r="AOV98" s="39"/>
      <c r="AOW98" s="39"/>
      <c r="AOX98" s="39"/>
      <c r="AOY98" s="39"/>
      <c r="AOZ98" s="39"/>
      <c r="APA98" s="39"/>
      <c r="APB98" s="39"/>
      <c r="APC98" s="39"/>
      <c r="APD98" s="39"/>
      <c r="APE98" s="39"/>
      <c r="APF98" s="39"/>
      <c r="APG98" s="39"/>
      <c r="APH98" s="39"/>
      <c r="API98" s="39"/>
      <c r="APJ98" s="39"/>
      <c r="APK98" s="39"/>
      <c r="APL98" s="39"/>
      <c r="APM98" s="39"/>
      <c r="APN98" s="39"/>
      <c r="APO98" s="39"/>
      <c r="APP98" s="39"/>
      <c r="APQ98" s="39"/>
      <c r="APR98" s="39"/>
      <c r="APS98" s="39"/>
      <c r="APT98" s="39"/>
      <c r="APU98" s="39"/>
      <c r="APV98" s="39"/>
      <c r="APW98" s="39"/>
      <c r="APX98" s="39"/>
      <c r="APY98" s="39"/>
      <c r="APZ98" s="39"/>
      <c r="AQA98" s="39"/>
      <c r="AQB98" s="39"/>
      <c r="AQC98" s="39"/>
      <c r="AQD98" s="39"/>
      <c r="AQE98" s="39"/>
      <c r="AQF98" s="39"/>
      <c r="AQG98" s="39"/>
      <c r="AQH98" s="39"/>
      <c r="AQI98" s="39"/>
      <c r="AQJ98" s="39"/>
      <c r="AQK98" s="39"/>
      <c r="AQL98" s="39"/>
      <c r="AQM98" s="39"/>
      <c r="AQN98" s="39"/>
      <c r="AQO98" s="39"/>
      <c r="AQP98" s="39"/>
      <c r="AQQ98" s="39"/>
      <c r="AQR98" s="39"/>
      <c r="AQS98" s="39"/>
      <c r="AQT98" s="39"/>
      <c r="AQU98" s="39"/>
      <c r="AQV98" s="39"/>
      <c r="AQW98" s="39"/>
      <c r="AQX98" s="39"/>
      <c r="AQY98" s="39"/>
      <c r="AQZ98" s="39"/>
      <c r="ARA98" s="39"/>
      <c r="ARB98" s="39"/>
      <c r="ARC98" s="39"/>
      <c r="ARD98" s="39"/>
      <c r="ARE98" s="39"/>
      <c r="ARF98" s="39"/>
      <c r="ARG98" s="39"/>
      <c r="ARH98" s="39"/>
      <c r="ARI98" s="39"/>
      <c r="ARJ98" s="39"/>
      <c r="ARK98" s="39"/>
      <c r="ARL98" s="39"/>
      <c r="ARM98" s="39"/>
      <c r="ARN98" s="39"/>
      <c r="ARO98" s="39"/>
      <c r="ARP98" s="39"/>
      <c r="ARQ98" s="39"/>
      <c r="ARR98" s="39"/>
      <c r="ARS98" s="39"/>
      <c r="ART98" s="39"/>
      <c r="ARU98" s="39"/>
      <c r="ARV98" s="39"/>
      <c r="ARW98" s="39"/>
      <c r="ARX98" s="39"/>
      <c r="ARY98" s="39"/>
      <c r="ARZ98" s="39"/>
      <c r="ASA98" s="39"/>
      <c r="ASB98" s="39"/>
      <c r="ASC98" s="39"/>
      <c r="ASD98" s="39"/>
      <c r="ASE98" s="39"/>
      <c r="ASF98" s="39"/>
      <c r="ASG98" s="39"/>
      <c r="ASH98" s="39"/>
      <c r="ASI98" s="39"/>
      <c r="ASJ98" s="39"/>
      <c r="ASK98" s="39"/>
      <c r="ASL98" s="39"/>
      <c r="ASM98" s="39"/>
      <c r="ASN98" s="39"/>
      <c r="ASO98" s="39"/>
      <c r="ASP98" s="39"/>
      <c r="ASQ98" s="39"/>
      <c r="ASR98" s="39"/>
      <c r="ASS98" s="39"/>
      <c r="AST98" s="39"/>
      <c r="ASU98" s="39"/>
      <c r="ASV98" s="39"/>
      <c r="ASW98" s="39"/>
      <c r="ASX98" s="39"/>
      <c r="ASY98" s="39"/>
      <c r="ASZ98" s="39"/>
      <c r="ATA98" s="39"/>
      <c r="ATB98" s="39"/>
      <c r="ATC98" s="39"/>
      <c r="ATD98" s="39"/>
      <c r="ATE98" s="39"/>
      <c r="ATF98" s="39"/>
      <c r="ATG98" s="39"/>
      <c r="ATH98" s="39"/>
      <c r="ATI98" s="39"/>
      <c r="ATJ98" s="39"/>
      <c r="ATK98" s="39"/>
      <c r="ATL98" s="39"/>
      <c r="ATM98" s="39"/>
      <c r="ATN98" s="39"/>
      <c r="ATO98" s="39"/>
      <c r="ATP98" s="39"/>
      <c r="ATQ98" s="39"/>
      <c r="ATR98" s="39"/>
      <c r="ATS98" s="39"/>
      <c r="ATT98" s="39"/>
      <c r="ATU98" s="39"/>
      <c r="ATV98" s="39"/>
      <c r="ATW98" s="39"/>
      <c r="ATX98" s="39"/>
      <c r="ATY98" s="39"/>
      <c r="ATZ98" s="39"/>
      <c r="AUA98" s="39"/>
      <c r="AUB98" s="39"/>
      <c r="AUC98" s="39"/>
      <c r="AUD98" s="39"/>
      <c r="AUE98" s="39"/>
      <c r="AUF98" s="39"/>
      <c r="AUG98" s="39"/>
      <c r="AUH98" s="39"/>
      <c r="AUI98" s="39"/>
      <c r="AUJ98" s="39"/>
      <c r="AUK98" s="39"/>
      <c r="AUL98" s="39"/>
      <c r="AUM98" s="39"/>
      <c r="AUN98" s="39"/>
      <c r="AUO98" s="39"/>
      <c r="AUP98" s="39"/>
      <c r="AUQ98" s="39"/>
      <c r="AUR98" s="39"/>
      <c r="AUS98" s="39"/>
      <c r="AUT98" s="39"/>
      <c r="AUU98" s="39"/>
      <c r="AUV98" s="39"/>
      <c r="AUW98" s="39"/>
      <c r="AUX98" s="39"/>
      <c r="AUY98" s="39"/>
      <c r="AUZ98" s="39"/>
      <c r="AVA98" s="39"/>
      <c r="AVB98" s="39"/>
      <c r="AVC98" s="39"/>
      <c r="AVD98" s="39"/>
      <c r="AVE98" s="39"/>
      <c r="AVF98" s="39"/>
      <c r="AVG98" s="39"/>
      <c r="AVH98" s="39"/>
      <c r="AVI98" s="39"/>
      <c r="AVJ98" s="39"/>
      <c r="AVK98" s="39"/>
      <c r="AVL98" s="39"/>
      <c r="AVM98" s="39"/>
      <c r="AVN98" s="39"/>
      <c r="AVO98" s="39"/>
      <c r="AVP98" s="39"/>
      <c r="AVQ98" s="39"/>
      <c r="AVR98" s="39"/>
      <c r="AVS98" s="39"/>
      <c r="AVT98" s="39"/>
      <c r="AVU98" s="39"/>
      <c r="AVV98" s="39"/>
      <c r="AVW98" s="39"/>
      <c r="AVX98" s="39"/>
      <c r="AVY98" s="39"/>
      <c r="AVZ98" s="39"/>
      <c r="AWA98" s="39"/>
      <c r="AWB98" s="39"/>
      <c r="AWC98" s="39"/>
      <c r="AWD98" s="39"/>
      <c r="AWE98" s="39"/>
      <c r="AWF98" s="39"/>
      <c r="AWG98" s="39"/>
      <c r="AWH98" s="39"/>
      <c r="AWI98" s="39"/>
      <c r="AWJ98" s="39"/>
      <c r="AWK98" s="39"/>
      <c r="AWL98" s="39"/>
      <c r="AWM98" s="39"/>
      <c r="AWN98" s="39"/>
      <c r="AWO98" s="39"/>
      <c r="AWP98" s="39"/>
      <c r="AWQ98" s="39"/>
      <c r="AWR98" s="39"/>
      <c r="AWS98" s="39"/>
      <c r="AWT98" s="39"/>
      <c r="AWU98" s="39"/>
      <c r="AWV98" s="39"/>
      <c r="AWW98" s="39"/>
      <c r="AWX98" s="39"/>
      <c r="AWY98" s="39"/>
      <c r="AWZ98" s="39"/>
      <c r="AXA98" s="39"/>
      <c r="AXB98" s="39"/>
      <c r="AXC98" s="39"/>
      <c r="AXD98" s="39"/>
      <c r="AXE98" s="39"/>
      <c r="AXF98" s="39"/>
      <c r="AXG98" s="39"/>
      <c r="AXH98" s="39"/>
      <c r="AXI98" s="39"/>
      <c r="AXJ98" s="39"/>
      <c r="AXK98" s="39"/>
      <c r="AXL98" s="39"/>
      <c r="AXM98" s="39"/>
      <c r="AXN98" s="39"/>
      <c r="AXO98" s="39"/>
      <c r="AXP98" s="39"/>
      <c r="AXQ98" s="39"/>
      <c r="AXR98" s="39"/>
      <c r="AXS98" s="39"/>
      <c r="AXT98" s="39"/>
      <c r="AXU98" s="39"/>
      <c r="AXV98" s="39"/>
      <c r="AXW98" s="39"/>
      <c r="AXX98" s="39"/>
      <c r="AXY98" s="39"/>
      <c r="AXZ98" s="39"/>
      <c r="AYA98" s="39"/>
      <c r="AYB98" s="39"/>
      <c r="AYC98" s="39"/>
      <c r="AYD98" s="39"/>
      <c r="AYE98" s="39"/>
      <c r="AYF98" s="39"/>
      <c r="AYG98" s="39"/>
      <c r="AYH98" s="39"/>
      <c r="AYI98" s="39"/>
      <c r="AYJ98" s="39"/>
      <c r="AYK98" s="39"/>
      <c r="AYL98" s="39"/>
      <c r="AYM98" s="39"/>
      <c r="AYN98" s="39"/>
      <c r="AYO98" s="39"/>
      <c r="AYP98" s="39"/>
      <c r="AYQ98" s="39"/>
      <c r="AYR98" s="39"/>
      <c r="AYS98" s="39"/>
      <c r="AYT98" s="39"/>
      <c r="AYU98" s="39"/>
      <c r="AYV98" s="39"/>
      <c r="AYW98" s="39"/>
      <c r="AYX98" s="39"/>
      <c r="AYY98" s="39"/>
      <c r="AYZ98" s="39"/>
      <c r="AZA98" s="39"/>
      <c r="AZB98" s="39"/>
      <c r="AZC98" s="39"/>
      <c r="AZD98" s="39"/>
      <c r="AZE98" s="39"/>
      <c r="AZF98" s="39"/>
      <c r="AZG98" s="39"/>
      <c r="AZH98" s="39"/>
      <c r="AZI98" s="39"/>
      <c r="AZJ98" s="39"/>
      <c r="AZK98" s="39"/>
      <c r="AZL98" s="39"/>
      <c r="AZM98" s="39"/>
      <c r="AZN98" s="39"/>
      <c r="AZO98" s="39"/>
      <c r="AZP98" s="39"/>
      <c r="AZQ98" s="39"/>
      <c r="AZR98" s="39"/>
      <c r="AZS98" s="39"/>
      <c r="AZT98" s="39"/>
      <c r="AZU98" s="39"/>
      <c r="AZV98" s="39"/>
      <c r="AZW98" s="39"/>
      <c r="AZX98" s="39"/>
      <c r="AZY98" s="39"/>
      <c r="AZZ98" s="39"/>
      <c r="BAA98" s="39"/>
      <c r="BAB98" s="39"/>
      <c r="BAC98" s="39"/>
      <c r="BAD98" s="39"/>
      <c r="BAE98" s="39"/>
      <c r="BAF98" s="39"/>
      <c r="BAG98" s="39"/>
      <c r="BAH98" s="39"/>
      <c r="BAI98" s="39"/>
      <c r="BAJ98" s="39"/>
      <c r="BAK98" s="39"/>
      <c r="BAL98" s="39"/>
      <c r="BAM98" s="39"/>
      <c r="BAN98" s="39"/>
      <c r="BAO98" s="39"/>
      <c r="BAP98" s="39"/>
      <c r="BAQ98" s="39"/>
      <c r="BAR98" s="39"/>
      <c r="BAS98" s="39"/>
      <c r="BAT98" s="39"/>
      <c r="BAU98" s="39"/>
      <c r="BAV98" s="39"/>
      <c r="BAW98" s="39"/>
      <c r="BAX98" s="39"/>
      <c r="BAY98" s="39"/>
      <c r="BAZ98" s="39"/>
      <c r="BBA98" s="39"/>
      <c r="BBB98" s="39"/>
      <c r="BBC98" s="39"/>
      <c r="BBD98" s="39"/>
      <c r="BBE98" s="39"/>
      <c r="BBF98" s="39"/>
      <c r="BBG98" s="39"/>
      <c r="BBH98" s="39"/>
      <c r="BBI98" s="39"/>
      <c r="BBJ98" s="39"/>
      <c r="BBK98" s="39"/>
      <c r="BBL98" s="39"/>
      <c r="BBM98" s="39"/>
      <c r="BBN98" s="39"/>
      <c r="BBO98" s="39"/>
      <c r="BBP98" s="39"/>
      <c r="BBQ98" s="39"/>
      <c r="BBR98" s="39"/>
      <c r="BBS98" s="39"/>
      <c r="BBT98" s="39"/>
      <c r="BBU98" s="39"/>
      <c r="BBV98" s="39"/>
      <c r="BBW98" s="39"/>
      <c r="BBX98" s="39"/>
      <c r="BBY98" s="39"/>
      <c r="BBZ98" s="39"/>
      <c r="BCA98" s="39"/>
      <c r="BCB98" s="39"/>
      <c r="BCC98" s="39"/>
      <c r="BCD98" s="39"/>
      <c r="BCE98" s="39"/>
      <c r="BCF98" s="39"/>
      <c r="BCG98" s="39"/>
      <c r="BCH98" s="39"/>
      <c r="BCI98" s="39"/>
      <c r="BCJ98" s="39"/>
      <c r="BCK98" s="39"/>
      <c r="BCL98" s="39"/>
      <c r="BCM98" s="39"/>
      <c r="BCN98" s="39"/>
      <c r="BCO98" s="39"/>
      <c r="BCP98" s="39"/>
      <c r="BCQ98" s="39"/>
      <c r="BCR98" s="39"/>
      <c r="BCS98" s="39"/>
      <c r="BCT98" s="39"/>
      <c r="BCU98" s="39"/>
      <c r="BCV98" s="39"/>
      <c r="BCW98" s="39"/>
      <c r="BCX98" s="39"/>
      <c r="BCY98" s="39"/>
      <c r="BCZ98" s="39"/>
      <c r="BDA98" s="39"/>
      <c r="BDB98" s="39"/>
      <c r="BDC98" s="39"/>
      <c r="BDD98" s="39"/>
      <c r="BDE98" s="39"/>
      <c r="BDF98" s="39"/>
      <c r="BDG98" s="39"/>
      <c r="BDH98" s="39"/>
      <c r="BDI98" s="39"/>
      <c r="BDJ98" s="39"/>
      <c r="BDK98" s="39"/>
      <c r="BDL98" s="39"/>
      <c r="BDM98" s="39"/>
      <c r="BDN98" s="39"/>
      <c r="BDO98" s="39"/>
      <c r="BDP98" s="39"/>
      <c r="BDQ98" s="39"/>
      <c r="BDR98" s="39"/>
      <c r="BDS98" s="39"/>
      <c r="BDT98" s="39"/>
      <c r="BDU98" s="39"/>
      <c r="BDV98" s="39"/>
      <c r="BDW98" s="39"/>
      <c r="BDX98" s="39"/>
      <c r="BDY98" s="39"/>
      <c r="BDZ98" s="39"/>
      <c r="BEA98" s="39"/>
      <c r="BEB98" s="39"/>
      <c r="BEC98" s="39"/>
      <c r="BED98" s="39"/>
      <c r="BEE98" s="39"/>
      <c r="BEF98" s="39"/>
      <c r="BEG98" s="39"/>
      <c r="BEH98" s="39"/>
      <c r="BEI98" s="39"/>
      <c r="BEJ98" s="39"/>
      <c r="BEK98" s="39"/>
      <c r="BEL98" s="39"/>
      <c r="BEM98" s="39"/>
      <c r="BEN98" s="39"/>
      <c r="BEO98" s="39"/>
      <c r="BEP98" s="39"/>
      <c r="BEQ98" s="39"/>
      <c r="BER98" s="39"/>
      <c r="BES98" s="39"/>
      <c r="BET98" s="39"/>
      <c r="BEU98" s="39"/>
      <c r="BEV98" s="39"/>
      <c r="BEW98" s="39"/>
      <c r="BEX98" s="39"/>
      <c r="BEY98" s="39"/>
      <c r="BEZ98" s="39"/>
      <c r="BFA98" s="39"/>
      <c r="BFB98" s="39"/>
      <c r="BFC98" s="39"/>
      <c r="BFD98" s="39"/>
      <c r="BFE98" s="39"/>
      <c r="BFF98" s="39"/>
      <c r="BFG98" s="39"/>
      <c r="BFH98" s="39"/>
      <c r="BFI98" s="39"/>
      <c r="BFJ98" s="39"/>
      <c r="BFK98" s="39"/>
      <c r="BFL98" s="39"/>
      <c r="BFM98" s="39"/>
      <c r="BFN98" s="39"/>
      <c r="BFO98" s="39"/>
      <c r="BFP98" s="39"/>
      <c r="BFQ98" s="39"/>
      <c r="BFR98" s="39"/>
      <c r="BFS98" s="39"/>
      <c r="BFT98" s="39"/>
      <c r="BFU98" s="39"/>
      <c r="BFV98" s="39"/>
      <c r="BFW98" s="39"/>
      <c r="BFX98" s="39"/>
      <c r="BFY98" s="39"/>
      <c r="BFZ98" s="39"/>
      <c r="BGA98" s="39"/>
      <c r="BGB98" s="39"/>
      <c r="BGC98" s="39"/>
      <c r="BGD98" s="39"/>
      <c r="BGE98" s="39"/>
      <c r="BGF98" s="39"/>
      <c r="BGG98" s="39"/>
      <c r="BGH98" s="39"/>
      <c r="BGI98" s="39"/>
      <c r="BGJ98" s="39"/>
      <c r="BGK98" s="39"/>
      <c r="BGL98" s="39"/>
      <c r="BGM98" s="39"/>
      <c r="BGN98" s="39"/>
      <c r="BGO98" s="39"/>
      <c r="BGP98" s="39"/>
      <c r="BGQ98" s="39"/>
      <c r="BGR98" s="39"/>
      <c r="BGS98" s="39"/>
      <c r="BGT98" s="39"/>
      <c r="BGU98" s="39"/>
      <c r="BGV98" s="39"/>
      <c r="BGW98" s="39"/>
      <c r="BGX98" s="39"/>
      <c r="BGY98" s="39"/>
      <c r="BGZ98" s="39"/>
      <c r="BHA98" s="39"/>
      <c r="BHB98" s="39"/>
      <c r="BHC98" s="39"/>
      <c r="BHD98" s="39"/>
      <c r="BHE98" s="39"/>
      <c r="BHF98" s="39"/>
      <c r="BHG98" s="39"/>
      <c r="BHH98" s="39"/>
      <c r="BHI98" s="39"/>
      <c r="BHJ98" s="39"/>
      <c r="BHK98" s="39"/>
      <c r="BHL98" s="39"/>
      <c r="BHM98" s="39"/>
      <c r="BHN98" s="39"/>
      <c r="BHO98" s="39"/>
      <c r="BHP98" s="39"/>
      <c r="BHQ98" s="39"/>
      <c r="BHR98" s="39"/>
      <c r="BHS98" s="39"/>
      <c r="BHT98" s="39"/>
      <c r="BHU98" s="39"/>
      <c r="BHV98" s="39"/>
      <c r="BHW98" s="39"/>
      <c r="BHX98" s="39"/>
      <c r="BHY98" s="39"/>
      <c r="BHZ98" s="39"/>
      <c r="BIA98" s="39"/>
      <c r="BIB98" s="39"/>
      <c r="BIC98" s="39"/>
      <c r="BID98" s="39"/>
      <c r="BIE98" s="39"/>
      <c r="BIF98" s="39"/>
      <c r="BIG98" s="39"/>
      <c r="BIH98" s="39"/>
      <c r="BII98" s="39"/>
      <c r="BIJ98" s="39"/>
      <c r="BIK98" s="39"/>
      <c r="BIL98" s="39"/>
      <c r="BIM98" s="39"/>
      <c r="BIN98" s="39"/>
      <c r="BIO98" s="39"/>
      <c r="BIP98" s="39"/>
      <c r="BIQ98" s="39"/>
      <c r="BIR98" s="39"/>
      <c r="BIS98" s="39"/>
      <c r="BIT98" s="39"/>
      <c r="BIU98" s="39"/>
      <c r="BIV98" s="39"/>
      <c r="BIW98" s="39"/>
      <c r="BIX98" s="39"/>
      <c r="BIY98" s="39"/>
      <c r="BIZ98" s="39"/>
      <c r="BJA98" s="39"/>
      <c r="BJB98" s="39"/>
      <c r="BJC98" s="39"/>
      <c r="BJD98" s="39"/>
      <c r="BJE98" s="39"/>
      <c r="BJF98" s="39"/>
      <c r="BJG98" s="39"/>
      <c r="BJH98" s="39"/>
      <c r="BJI98" s="39"/>
      <c r="BJJ98" s="39"/>
      <c r="BJK98" s="39"/>
      <c r="BJL98" s="39"/>
      <c r="BJM98" s="39"/>
      <c r="BJN98" s="39"/>
      <c r="BJO98" s="39"/>
      <c r="BJP98" s="39"/>
      <c r="BJQ98" s="39"/>
      <c r="BJR98" s="39"/>
      <c r="BJS98" s="39"/>
      <c r="BJT98" s="39"/>
      <c r="BJU98" s="39"/>
      <c r="BJV98" s="39"/>
      <c r="BJW98" s="39"/>
      <c r="BJX98" s="39"/>
      <c r="BJY98" s="39"/>
      <c r="BJZ98" s="39"/>
      <c r="BKA98" s="39"/>
      <c r="BKB98" s="39"/>
      <c r="BKC98" s="39"/>
      <c r="BKD98" s="39"/>
      <c r="BKE98" s="39"/>
      <c r="BKF98" s="39"/>
      <c r="BKG98" s="39"/>
      <c r="BKH98" s="39"/>
      <c r="BKI98" s="39"/>
      <c r="BKJ98" s="39"/>
      <c r="BKK98" s="39"/>
      <c r="BKL98" s="39"/>
      <c r="BKM98" s="39"/>
      <c r="BKN98" s="39"/>
      <c r="BKO98" s="39"/>
      <c r="BKP98" s="39"/>
      <c r="BKQ98" s="39"/>
      <c r="BKR98" s="39"/>
      <c r="BKS98" s="39"/>
      <c r="BKT98" s="39"/>
      <c r="BKU98" s="39"/>
      <c r="BKV98" s="39"/>
      <c r="BKW98" s="39"/>
      <c r="BKX98" s="39"/>
      <c r="BKY98" s="39"/>
      <c r="BKZ98" s="39"/>
      <c r="BLA98" s="39"/>
      <c r="BLB98" s="39"/>
      <c r="BLC98" s="39"/>
      <c r="BLD98" s="39"/>
      <c r="BLE98" s="39"/>
      <c r="BLF98" s="39"/>
      <c r="BLG98" s="39"/>
      <c r="BLH98" s="39"/>
      <c r="BLI98" s="39"/>
      <c r="BLJ98" s="39"/>
      <c r="BLK98" s="39"/>
      <c r="BLL98" s="39"/>
      <c r="BLM98" s="39"/>
      <c r="BLN98" s="39"/>
      <c r="BLO98" s="39"/>
      <c r="BLP98" s="39"/>
      <c r="BLQ98" s="39"/>
      <c r="BLR98" s="39"/>
      <c r="BLS98" s="39"/>
      <c r="BLT98" s="39"/>
      <c r="BLU98" s="39"/>
      <c r="BLV98" s="39"/>
      <c r="BLW98" s="39"/>
      <c r="BLX98" s="39"/>
      <c r="BLY98" s="39"/>
      <c r="BLZ98" s="39"/>
      <c r="BMA98" s="39"/>
      <c r="BMB98" s="39"/>
      <c r="BMC98" s="39"/>
      <c r="BMD98" s="39"/>
      <c r="BME98" s="39"/>
      <c r="BMF98" s="39"/>
      <c r="BMG98" s="39"/>
      <c r="BMH98" s="39"/>
      <c r="BMI98" s="39"/>
      <c r="BMJ98" s="39"/>
      <c r="BMK98" s="39"/>
      <c r="BML98" s="39"/>
      <c r="BMM98" s="39"/>
      <c r="BMN98" s="39"/>
      <c r="BMO98" s="39"/>
      <c r="BMP98" s="39"/>
      <c r="BMQ98" s="39"/>
      <c r="BMR98" s="39"/>
      <c r="BMS98" s="39"/>
      <c r="BMT98" s="39"/>
      <c r="BMU98" s="39"/>
      <c r="BMV98" s="39"/>
      <c r="BMW98" s="39"/>
      <c r="BMX98" s="39"/>
      <c r="BMY98" s="39"/>
      <c r="BMZ98" s="39"/>
      <c r="BNA98" s="39"/>
      <c r="BNB98" s="39"/>
      <c r="BNC98" s="39"/>
      <c r="BND98" s="39"/>
      <c r="BNE98" s="39"/>
      <c r="BNF98" s="39"/>
      <c r="BNG98" s="39"/>
      <c r="BNH98" s="39"/>
      <c r="BNI98" s="39"/>
      <c r="BNJ98" s="39"/>
      <c r="BNK98" s="39"/>
      <c r="BNL98" s="39"/>
      <c r="BNM98" s="39"/>
      <c r="BNN98" s="39"/>
      <c r="BNO98" s="39"/>
      <c r="BNP98" s="39"/>
      <c r="BNQ98" s="39"/>
      <c r="BNR98" s="39"/>
      <c r="BNS98" s="39"/>
      <c r="BNT98" s="39"/>
      <c r="BNU98" s="39"/>
      <c r="BNV98" s="39"/>
      <c r="BNW98" s="39"/>
      <c r="BNX98" s="39"/>
      <c r="BNY98" s="39"/>
      <c r="BNZ98" s="39"/>
      <c r="BOA98" s="39"/>
      <c r="BOB98" s="39"/>
      <c r="BOC98" s="39"/>
      <c r="BOD98" s="39"/>
      <c r="BOE98" s="39"/>
      <c r="BOF98" s="39"/>
      <c r="BOG98" s="39"/>
      <c r="BOH98" s="39"/>
      <c r="BOI98" s="39"/>
      <c r="BOJ98" s="39"/>
      <c r="BOK98" s="39"/>
      <c r="BOL98" s="39"/>
      <c r="BOM98" s="39"/>
      <c r="BON98" s="39"/>
      <c r="BOO98" s="39"/>
      <c r="BOP98" s="39"/>
      <c r="BOQ98" s="39"/>
      <c r="BOR98" s="39"/>
      <c r="BOS98" s="39"/>
      <c r="BOT98" s="39"/>
      <c r="BOU98" s="39"/>
      <c r="BOV98" s="39"/>
      <c r="BOW98" s="39"/>
      <c r="BOX98" s="39"/>
      <c r="BOY98" s="39"/>
      <c r="BOZ98" s="39"/>
      <c r="BPA98" s="39"/>
      <c r="BPB98" s="39"/>
      <c r="BPC98" s="39"/>
      <c r="BPD98" s="39"/>
      <c r="BPE98" s="39"/>
      <c r="BPF98" s="39"/>
      <c r="BPG98" s="39"/>
      <c r="BPH98" s="39"/>
      <c r="BPI98" s="39"/>
      <c r="BPJ98" s="39"/>
      <c r="BPK98" s="39"/>
      <c r="BPL98" s="39"/>
      <c r="BPM98" s="39"/>
      <c r="BPN98" s="39"/>
      <c r="BPO98" s="39"/>
      <c r="BPP98" s="39"/>
      <c r="BPQ98" s="39"/>
      <c r="BPR98" s="39"/>
      <c r="BPS98" s="39"/>
      <c r="BPT98" s="39"/>
      <c r="BPU98" s="39"/>
      <c r="BPV98" s="39"/>
      <c r="BPW98" s="39"/>
      <c r="BPX98" s="39"/>
      <c r="BPY98" s="39"/>
      <c r="BPZ98" s="39"/>
      <c r="BQA98" s="39"/>
      <c r="BQB98" s="39"/>
      <c r="BQC98" s="39"/>
      <c r="BQD98" s="39"/>
      <c r="BQE98" s="39"/>
      <c r="BQF98" s="39"/>
      <c r="BQG98" s="39"/>
      <c r="BQH98" s="39"/>
      <c r="BQI98" s="39"/>
      <c r="BQJ98" s="39"/>
      <c r="BQK98" s="39"/>
      <c r="BQL98" s="39"/>
      <c r="BQM98" s="39"/>
      <c r="BQN98" s="39"/>
      <c r="BQO98" s="39"/>
      <c r="BQP98" s="39"/>
      <c r="BQQ98" s="39"/>
      <c r="BQR98" s="39"/>
      <c r="BQS98" s="39"/>
      <c r="BQT98" s="39"/>
      <c r="BQU98" s="39"/>
      <c r="BQV98" s="39"/>
      <c r="BQW98" s="39"/>
      <c r="BQX98" s="39"/>
      <c r="BQY98" s="39"/>
      <c r="BQZ98" s="39"/>
      <c r="BRA98" s="39"/>
      <c r="BRB98" s="39"/>
      <c r="BRC98" s="39"/>
      <c r="BRD98" s="39"/>
      <c r="BRE98" s="39"/>
      <c r="BRF98" s="39"/>
      <c r="BRG98" s="39"/>
      <c r="BRH98" s="39"/>
      <c r="BRI98" s="39"/>
      <c r="BRJ98" s="39"/>
      <c r="BRK98" s="39"/>
      <c r="BRL98" s="39"/>
      <c r="BRM98" s="39"/>
      <c r="BRN98" s="39"/>
      <c r="BRO98" s="39"/>
      <c r="BRP98" s="39"/>
      <c r="BRQ98" s="39"/>
      <c r="BRR98" s="39"/>
      <c r="BRS98" s="39"/>
      <c r="BRT98" s="39"/>
      <c r="BRU98" s="39"/>
      <c r="BRV98" s="39"/>
      <c r="BRW98" s="39"/>
      <c r="BRX98" s="39"/>
      <c r="BRY98" s="39"/>
      <c r="BRZ98" s="39"/>
      <c r="BSA98" s="39"/>
      <c r="BSB98" s="39"/>
      <c r="BSC98" s="39"/>
      <c r="BSD98" s="39"/>
      <c r="BSE98" s="39"/>
      <c r="BSF98" s="39"/>
      <c r="BSG98" s="39"/>
      <c r="BSH98" s="39"/>
      <c r="BSI98" s="39"/>
      <c r="BSJ98" s="39"/>
      <c r="BSK98" s="39"/>
      <c r="BSL98" s="39"/>
      <c r="BSM98" s="39"/>
      <c r="BSN98" s="39"/>
      <c r="BSO98" s="39"/>
      <c r="BSP98" s="39"/>
      <c r="BSQ98" s="39"/>
      <c r="BSR98" s="39"/>
      <c r="BSS98" s="39"/>
      <c r="BST98" s="39"/>
      <c r="BSU98" s="39"/>
      <c r="BSV98" s="39"/>
      <c r="BSW98" s="39"/>
      <c r="BSX98" s="39"/>
      <c r="BSY98" s="39"/>
      <c r="BSZ98" s="39"/>
      <c r="BTA98" s="39"/>
      <c r="BTB98" s="39"/>
      <c r="BTC98" s="39"/>
      <c r="BTD98" s="39"/>
      <c r="BTE98" s="39"/>
      <c r="BTF98" s="39"/>
      <c r="BTG98" s="39"/>
      <c r="BTH98" s="39"/>
      <c r="BTI98" s="39"/>
      <c r="BTJ98" s="39"/>
      <c r="BTK98" s="39"/>
      <c r="BTL98" s="39"/>
      <c r="BTM98" s="39"/>
      <c r="BTN98" s="39"/>
      <c r="BTO98" s="39"/>
      <c r="BTP98" s="39"/>
      <c r="BTQ98" s="39"/>
      <c r="BTR98" s="39"/>
      <c r="BTS98" s="39"/>
      <c r="BTT98" s="39"/>
      <c r="BTU98" s="39"/>
      <c r="BTV98" s="39"/>
      <c r="BTW98" s="39"/>
      <c r="BTX98" s="39"/>
      <c r="BTY98" s="39"/>
      <c r="BTZ98" s="39"/>
      <c r="BUA98" s="39"/>
      <c r="BUB98" s="39"/>
      <c r="BUC98" s="39"/>
      <c r="BUD98" s="39"/>
      <c r="BUE98" s="39"/>
      <c r="BUF98" s="39"/>
      <c r="BUG98" s="39"/>
      <c r="BUH98" s="39"/>
      <c r="BUI98" s="39"/>
      <c r="BUJ98" s="39"/>
      <c r="BUK98" s="39"/>
      <c r="BUL98" s="39"/>
      <c r="BUM98" s="39"/>
      <c r="BUN98" s="39"/>
      <c r="BUO98" s="39"/>
      <c r="BUP98" s="39"/>
      <c r="BUQ98" s="39"/>
      <c r="BUR98" s="39"/>
      <c r="BUS98" s="39"/>
      <c r="BUT98" s="39"/>
      <c r="BUU98" s="39"/>
      <c r="BUV98" s="39"/>
      <c r="BUW98" s="39"/>
      <c r="BUX98" s="39"/>
      <c r="BUY98" s="39"/>
      <c r="BUZ98" s="39"/>
      <c r="BVA98" s="39"/>
      <c r="BVB98" s="39"/>
      <c r="BVC98" s="39"/>
      <c r="BVD98" s="39"/>
      <c r="BVE98" s="39"/>
      <c r="BVF98" s="39"/>
      <c r="BVG98" s="39"/>
      <c r="BVH98" s="39"/>
      <c r="BVI98" s="39"/>
      <c r="BVJ98" s="39"/>
      <c r="BVK98" s="39"/>
      <c r="BVL98" s="39"/>
      <c r="BVM98" s="39"/>
      <c r="BVN98" s="39"/>
      <c r="BVO98" s="39"/>
      <c r="BVP98" s="39"/>
      <c r="BVQ98" s="39"/>
      <c r="BVR98" s="39"/>
      <c r="BVS98" s="39"/>
      <c r="BVT98" s="39"/>
      <c r="BVU98" s="39"/>
      <c r="BVV98" s="39"/>
      <c r="BVW98" s="39"/>
      <c r="BVX98" s="39"/>
      <c r="BVY98" s="39"/>
      <c r="BVZ98" s="39"/>
      <c r="BWA98" s="39"/>
      <c r="BWB98" s="39"/>
      <c r="BWC98" s="39"/>
      <c r="BWD98" s="39"/>
      <c r="BWE98" s="39"/>
      <c r="BWF98" s="39"/>
      <c r="BWG98" s="39"/>
      <c r="BWH98" s="39"/>
      <c r="BWI98" s="39"/>
      <c r="BWJ98" s="39"/>
      <c r="BWK98" s="39"/>
      <c r="BWL98" s="39"/>
      <c r="BWM98" s="39"/>
      <c r="BWN98" s="39"/>
      <c r="BWO98" s="39"/>
      <c r="BWP98" s="39"/>
      <c r="BWQ98" s="39"/>
      <c r="BWR98" s="39"/>
      <c r="BWS98" s="39"/>
      <c r="BWT98" s="39"/>
      <c r="BWU98" s="39"/>
      <c r="BWV98" s="39"/>
      <c r="BWW98" s="39"/>
      <c r="BWX98" s="39"/>
      <c r="BWY98" s="39"/>
      <c r="BWZ98" s="39"/>
      <c r="BXA98" s="39"/>
      <c r="BXB98" s="39"/>
      <c r="BXC98" s="39"/>
      <c r="BXD98" s="39"/>
      <c r="BXE98" s="39"/>
      <c r="BXF98" s="39"/>
      <c r="BXG98" s="39"/>
      <c r="BXH98" s="39"/>
      <c r="BXI98" s="39"/>
      <c r="BXJ98" s="39"/>
      <c r="BXK98" s="39"/>
      <c r="BXL98" s="39"/>
      <c r="BXM98" s="39"/>
      <c r="BXN98" s="39"/>
      <c r="BXO98" s="39"/>
      <c r="BXP98" s="39"/>
      <c r="BXQ98" s="39"/>
      <c r="BXR98" s="39"/>
      <c r="BXS98" s="39"/>
      <c r="BXT98" s="39"/>
      <c r="BXU98" s="39"/>
      <c r="BXV98" s="39"/>
      <c r="BXW98" s="39"/>
      <c r="BXX98" s="39"/>
      <c r="BXY98" s="39"/>
      <c r="BXZ98" s="39"/>
      <c r="BYA98" s="39"/>
      <c r="BYB98" s="39"/>
      <c r="BYC98" s="39"/>
      <c r="BYD98" s="39"/>
      <c r="BYE98" s="39"/>
      <c r="BYF98" s="39"/>
      <c r="BYG98" s="39"/>
      <c r="BYH98" s="39"/>
      <c r="BYI98" s="39"/>
      <c r="BYJ98" s="39"/>
      <c r="BYK98" s="39"/>
      <c r="BYL98" s="39"/>
      <c r="BYM98" s="39"/>
      <c r="BYN98" s="39"/>
      <c r="BYO98" s="39"/>
      <c r="BYP98" s="39"/>
      <c r="BYQ98" s="39"/>
      <c r="BYR98" s="39"/>
      <c r="BYS98" s="39"/>
      <c r="BYT98" s="39"/>
      <c r="BYU98" s="39"/>
      <c r="BYV98" s="39"/>
      <c r="BYW98" s="39"/>
      <c r="BYX98" s="39"/>
      <c r="BYY98" s="39"/>
      <c r="BYZ98" s="39"/>
      <c r="BZA98" s="39"/>
      <c r="BZB98" s="39"/>
      <c r="BZC98" s="39"/>
      <c r="BZD98" s="39"/>
      <c r="BZE98" s="39"/>
      <c r="BZF98" s="39"/>
      <c r="BZG98" s="39"/>
      <c r="BZH98" s="39"/>
      <c r="BZI98" s="39"/>
      <c r="BZJ98" s="39"/>
      <c r="BZK98" s="39"/>
      <c r="BZL98" s="39"/>
      <c r="BZM98" s="39"/>
      <c r="BZN98" s="39"/>
      <c r="BZO98" s="39"/>
      <c r="BZP98" s="39"/>
      <c r="BZQ98" s="39"/>
      <c r="BZR98" s="39"/>
      <c r="BZS98" s="39"/>
      <c r="BZT98" s="39"/>
      <c r="BZU98" s="39"/>
      <c r="BZV98" s="39"/>
      <c r="BZW98" s="39"/>
      <c r="BZX98" s="39"/>
      <c r="BZY98" s="39"/>
      <c r="BZZ98" s="39"/>
      <c r="CAA98" s="39"/>
      <c r="CAB98" s="39"/>
      <c r="CAC98" s="39"/>
      <c r="CAD98" s="39"/>
      <c r="CAE98" s="39"/>
      <c r="CAF98" s="39"/>
      <c r="CAG98" s="39"/>
      <c r="CAH98" s="39"/>
      <c r="CAI98" s="39"/>
      <c r="CAJ98" s="39"/>
      <c r="CAK98" s="39"/>
      <c r="CAL98" s="39"/>
      <c r="CAM98" s="39"/>
      <c r="CAN98" s="39"/>
      <c r="CAO98" s="39"/>
      <c r="CAP98" s="39"/>
      <c r="CAQ98" s="39"/>
      <c r="CAR98" s="39"/>
      <c r="CAS98" s="39"/>
      <c r="CAT98" s="39"/>
      <c r="CAU98" s="39"/>
      <c r="CAV98" s="39"/>
      <c r="CAW98" s="39"/>
      <c r="CAX98" s="39"/>
      <c r="CAY98" s="39"/>
      <c r="CAZ98" s="39"/>
      <c r="CBA98" s="39"/>
      <c r="CBB98" s="39"/>
      <c r="CBC98" s="39"/>
      <c r="CBD98" s="39"/>
      <c r="CBE98" s="39"/>
      <c r="CBF98" s="39"/>
      <c r="CBG98" s="39"/>
      <c r="CBH98" s="39"/>
      <c r="CBI98" s="39"/>
      <c r="CBJ98" s="39"/>
      <c r="CBK98" s="39"/>
      <c r="CBL98" s="39"/>
      <c r="CBM98" s="39"/>
      <c r="CBN98" s="39"/>
      <c r="CBO98" s="39"/>
      <c r="CBP98" s="39"/>
      <c r="CBQ98" s="39"/>
      <c r="CBR98" s="39"/>
      <c r="CBS98" s="39"/>
      <c r="CBT98" s="39"/>
      <c r="CBU98" s="39"/>
      <c r="CBV98" s="39"/>
      <c r="CBW98" s="39"/>
      <c r="CBX98" s="39"/>
      <c r="CBY98" s="39"/>
      <c r="CBZ98" s="39"/>
      <c r="CCA98" s="39"/>
      <c r="CCB98" s="39"/>
      <c r="CCC98" s="39"/>
      <c r="CCD98" s="39"/>
      <c r="CCE98" s="39"/>
      <c r="CCF98" s="39"/>
      <c r="CCG98" s="39"/>
      <c r="CCH98" s="39"/>
      <c r="CCI98" s="39"/>
      <c r="CCJ98" s="39"/>
      <c r="CCK98" s="39"/>
      <c r="CCL98" s="39"/>
      <c r="CCM98" s="39"/>
      <c r="CCN98" s="39"/>
      <c r="CCO98" s="39"/>
      <c r="CCP98" s="39"/>
      <c r="CCQ98" s="39"/>
      <c r="CCR98" s="39"/>
      <c r="CCS98" s="39"/>
      <c r="CCT98" s="39"/>
      <c r="CCU98" s="39"/>
      <c r="CCV98" s="39"/>
      <c r="CCW98" s="39"/>
      <c r="CCX98" s="39"/>
      <c r="CCY98" s="39"/>
      <c r="CCZ98" s="39"/>
      <c r="CDA98" s="39"/>
      <c r="CDB98" s="39"/>
      <c r="CDC98" s="39"/>
      <c r="CDD98" s="39"/>
      <c r="CDE98" s="39"/>
      <c r="CDF98" s="39"/>
      <c r="CDG98" s="39"/>
      <c r="CDH98" s="39"/>
      <c r="CDI98" s="39"/>
      <c r="CDJ98" s="39"/>
      <c r="CDK98" s="39"/>
      <c r="CDL98" s="39"/>
      <c r="CDM98" s="39"/>
      <c r="CDN98" s="39"/>
      <c r="CDO98" s="39"/>
      <c r="CDP98" s="39"/>
      <c r="CDQ98" s="39"/>
      <c r="CDR98" s="39"/>
      <c r="CDS98" s="39"/>
      <c r="CDT98" s="39"/>
      <c r="CDU98" s="39"/>
      <c r="CDV98" s="39"/>
      <c r="CDW98" s="39"/>
      <c r="CDX98" s="39"/>
      <c r="CDY98" s="39"/>
      <c r="CDZ98" s="39"/>
      <c r="CEA98" s="39"/>
      <c r="CEB98" s="39"/>
      <c r="CEC98" s="39"/>
      <c r="CED98" s="39"/>
      <c r="CEE98" s="39"/>
      <c r="CEF98" s="39"/>
      <c r="CEG98" s="39"/>
      <c r="CEH98" s="39"/>
      <c r="CEI98" s="39"/>
      <c r="CEJ98" s="39"/>
      <c r="CEK98" s="39"/>
      <c r="CEL98" s="39"/>
      <c r="CEM98" s="39"/>
      <c r="CEN98" s="39"/>
      <c r="CEO98" s="39"/>
      <c r="CEP98" s="39"/>
      <c r="CEQ98" s="39"/>
      <c r="CER98" s="39"/>
      <c r="CES98" s="39"/>
      <c r="CET98" s="39"/>
      <c r="CEU98" s="39"/>
      <c r="CEV98" s="39"/>
      <c r="CEW98" s="39"/>
      <c r="CEX98" s="39"/>
      <c r="CEY98" s="39"/>
      <c r="CEZ98" s="39"/>
      <c r="CFA98" s="39"/>
      <c r="CFB98" s="39"/>
      <c r="CFC98" s="39"/>
      <c r="CFD98" s="39"/>
      <c r="CFE98" s="39"/>
      <c r="CFF98" s="39"/>
      <c r="CFG98" s="39"/>
      <c r="CFH98" s="39"/>
      <c r="CFI98" s="39"/>
      <c r="CFJ98" s="39"/>
      <c r="CFK98" s="39"/>
      <c r="CFL98" s="39"/>
      <c r="CFM98" s="39"/>
      <c r="CFN98" s="39"/>
      <c r="CFO98" s="39"/>
      <c r="CFP98" s="39"/>
      <c r="CFQ98" s="39"/>
      <c r="CFR98" s="39"/>
      <c r="CFS98" s="39"/>
      <c r="CFT98" s="39"/>
      <c r="CFU98" s="39"/>
      <c r="CFV98" s="39"/>
      <c r="CFW98" s="39"/>
      <c r="CFX98" s="39"/>
      <c r="CFY98" s="39"/>
      <c r="CFZ98" s="39"/>
      <c r="CGA98" s="39"/>
      <c r="CGB98" s="39"/>
      <c r="CGC98" s="39"/>
      <c r="CGD98" s="39"/>
      <c r="CGE98" s="39"/>
      <c r="CGF98" s="39"/>
      <c r="CGG98" s="39"/>
      <c r="CGH98" s="39"/>
      <c r="CGI98" s="39"/>
      <c r="CGJ98" s="39"/>
      <c r="CGK98" s="39"/>
      <c r="CGL98" s="39"/>
      <c r="CGM98" s="39"/>
      <c r="CGN98" s="39"/>
      <c r="CGO98" s="39"/>
      <c r="CGP98" s="39"/>
      <c r="CGQ98" s="39"/>
      <c r="CGR98" s="39"/>
      <c r="CGS98" s="39"/>
      <c r="CGT98" s="39"/>
      <c r="CGU98" s="39"/>
      <c r="CGV98" s="39"/>
      <c r="CGW98" s="39"/>
      <c r="CGX98" s="39"/>
      <c r="CGY98" s="39"/>
      <c r="CGZ98" s="39"/>
      <c r="CHA98" s="39"/>
      <c r="CHB98" s="39"/>
      <c r="CHC98" s="39"/>
      <c r="CHD98" s="39"/>
      <c r="CHE98" s="39"/>
      <c r="CHF98" s="39"/>
      <c r="CHG98" s="39"/>
      <c r="CHH98" s="39"/>
      <c r="CHI98" s="39"/>
      <c r="CHJ98" s="39"/>
      <c r="CHK98" s="39"/>
      <c r="CHL98" s="39"/>
      <c r="CHM98" s="39"/>
      <c r="CHN98" s="39"/>
      <c r="CHO98" s="39"/>
      <c r="CHP98" s="39"/>
      <c r="CHQ98" s="39"/>
      <c r="CHR98" s="39"/>
      <c r="CHS98" s="39"/>
      <c r="CHT98" s="39"/>
      <c r="CHU98" s="39"/>
      <c r="CHV98" s="39"/>
      <c r="CHW98" s="39"/>
      <c r="CHX98" s="39"/>
      <c r="CHY98" s="39"/>
      <c r="CHZ98" s="39"/>
      <c r="CIA98" s="39"/>
      <c r="CIB98" s="39"/>
      <c r="CIC98" s="39"/>
      <c r="CID98" s="39"/>
      <c r="CIE98" s="39"/>
      <c r="CIF98" s="39"/>
      <c r="CIG98" s="39"/>
      <c r="CIH98" s="39"/>
      <c r="CII98" s="39"/>
      <c r="CIJ98" s="39"/>
      <c r="CIK98" s="39"/>
      <c r="CIL98" s="39"/>
      <c r="CIM98" s="39"/>
      <c r="CIN98" s="39"/>
      <c r="CIO98" s="39"/>
      <c r="CIP98" s="39"/>
      <c r="CIQ98" s="39"/>
      <c r="CIR98" s="39"/>
      <c r="CIS98" s="39"/>
      <c r="CIT98" s="39"/>
      <c r="CIU98" s="39"/>
      <c r="CIV98" s="39"/>
      <c r="CIW98" s="39"/>
      <c r="CIX98" s="39"/>
      <c r="CIY98" s="39"/>
      <c r="CIZ98" s="39"/>
      <c r="CJA98" s="39"/>
      <c r="CJB98" s="39"/>
      <c r="CJC98" s="39"/>
      <c r="CJD98" s="39"/>
      <c r="CJE98" s="39"/>
      <c r="CJF98" s="39"/>
      <c r="CJG98" s="39"/>
      <c r="CJH98" s="39"/>
      <c r="CJI98" s="39"/>
      <c r="CJJ98" s="39"/>
      <c r="CJK98" s="39"/>
      <c r="CJL98" s="39"/>
      <c r="CJM98" s="39"/>
      <c r="CJN98" s="39"/>
      <c r="CJO98" s="39"/>
      <c r="CJP98" s="39"/>
      <c r="CJQ98" s="39"/>
      <c r="CJR98" s="39"/>
      <c r="CJS98" s="39"/>
      <c r="CJT98" s="39"/>
      <c r="CJU98" s="39"/>
      <c r="CJV98" s="39"/>
      <c r="CJW98" s="39"/>
      <c r="CJX98" s="39"/>
      <c r="CJY98" s="39"/>
      <c r="CJZ98" s="39"/>
      <c r="CKA98" s="39"/>
      <c r="CKB98" s="39"/>
      <c r="CKC98" s="39"/>
      <c r="CKD98" s="39"/>
      <c r="CKE98" s="39"/>
      <c r="CKF98" s="39"/>
      <c r="CKG98" s="39"/>
      <c r="CKH98" s="39"/>
      <c r="CKI98" s="39"/>
      <c r="CKJ98" s="39"/>
      <c r="CKK98" s="39"/>
      <c r="CKL98" s="39"/>
      <c r="CKM98" s="39"/>
      <c r="CKN98" s="39"/>
      <c r="CKO98" s="39"/>
      <c r="CKP98" s="39"/>
      <c r="CKQ98" s="39"/>
      <c r="CKR98" s="39"/>
      <c r="CKS98" s="39"/>
      <c r="CKT98" s="39"/>
      <c r="CKU98" s="39"/>
      <c r="CKV98" s="39"/>
      <c r="CKW98" s="39"/>
      <c r="CKX98" s="39"/>
      <c r="CKY98" s="39"/>
      <c r="CKZ98" s="39"/>
      <c r="CLA98" s="39"/>
      <c r="CLB98" s="39"/>
      <c r="CLC98" s="39"/>
      <c r="CLD98" s="39"/>
      <c r="CLE98" s="39"/>
      <c r="CLF98" s="39"/>
      <c r="CLG98" s="39"/>
      <c r="CLH98" s="39"/>
      <c r="CLI98" s="39"/>
      <c r="CLJ98" s="39"/>
      <c r="CLK98" s="39"/>
      <c r="CLL98" s="39"/>
      <c r="CLM98" s="39"/>
      <c r="CLN98" s="39"/>
      <c r="CLO98" s="39"/>
      <c r="CLP98" s="39"/>
      <c r="CLQ98" s="39"/>
      <c r="CLR98" s="39"/>
      <c r="CLS98" s="39"/>
      <c r="CLT98" s="39"/>
      <c r="CLU98" s="39"/>
      <c r="CLV98" s="39"/>
      <c r="CLW98" s="39"/>
      <c r="CLX98" s="39"/>
      <c r="CLY98" s="39"/>
      <c r="CLZ98" s="39"/>
      <c r="CMA98" s="39"/>
      <c r="CMB98" s="39"/>
      <c r="CMC98" s="39"/>
      <c r="CMD98" s="39"/>
      <c r="CME98" s="39"/>
      <c r="CMF98" s="39"/>
      <c r="CMG98" s="39"/>
      <c r="CMH98" s="39"/>
      <c r="CMI98" s="39"/>
      <c r="CMJ98" s="39"/>
      <c r="CMK98" s="39"/>
      <c r="CML98" s="39"/>
      <c r="CMM98" s="39"/>
      <c r="CMN98" s="39"/>
      <c r="CMO98" s="39"/>
      <c r="CMP98" s="39"/>
      <c r="CMQ98" s="39"/>
      <c r="CMR98" s="39"/>
      <c r="CMS98" s="39"/>
      <c r="CMT98" s="39"/>
      <c r="CMU98" s="39"/>
      <c r="CMV98" s="39"/>
      <c r="CMW98" s="39"/>
      <c r="CMX98" s="39"/>
      <c r="CMY98" s="39"/>
      <c r="CMZ98" s="39"/>
      <c r="CNA98" s="39"/>
      <c r="CNB98" s="39"/>
      <c r="CNC98" s="39"/>
      <c r="CND98" s="39"/>
      <c r="CNE98" s="39"/>
      <c r="CNF98" s="39"/>
      <c r="CNG98" s="39"/>
      <c r="CNH98" s="39"/>
      <c r="CNI98" s="39"/>
      <c r="CNJ98" s="39"/>
      <c r="CNK98" s="39"/>
      <c r="CNL98" s="39"/>
      <c r="CNM98" s="39"/>
      <c r="CNN98" s="39"/>
      <c r="CNO98" s="39"/>
      <c r="CNP98" s="39"/>
      <c r="CNQ98" s="39"/>
      <c r="CNR98" s="39"/>
      <c r="CNS98" s="39"/>
      <c r="CNT98" s="39"/>
      <c r="CNU98" s="39"/>
      <c r="CNV98" s="39"/>
      <c r="CNW98" s="39"/>
      <c r="CNX98" s="39"/>
      <c r="CNY98" s="39"/>
      <c r="CNZ98" s="39"/>
      <c r="COA98" s="39"/>
      <c r="COB98" s="39"/>
      <c r="COC98" s="39"/>
      <c r="COD98" s="39"/>
      <c r="COE98" s="39"/>
      <c r="COF98" s="39"/>
      <c r="COG98" s="39"/>
      <c r="COH98" s="39"/>
      <c r="COI98" s="39"/>
      <c r="COJ98" s="39"/>
      <c r="COK98" s="39"/>
      <c r="COL98" s="39"/>
      <c r="COM98" s="39"/>
      <c r="CON98" s="39"/>
      <c r="COO98" s="39"/>
      <c r="COP98" s="39"/>
      <c r="COQ98" s="39"/>
      <c r="COR98" s="39"/>
      <c r="COS98" s="39"/>
      <c r="COT98" s="39"/>
      <c r="COU98" s="39"/>
      <c r="COV98" s="39"/>
      <c r="COW98" s="39"/>
      <c r="COX98" s="39"/>
      <c r="COY98" s="39"/>
      <c r="COZ98" s="39"/>
      <c r="CPA98" s="39"/>
      <c r="CPB98" s="39"/>
      <c r="CPC98" s="39"/>
      <c r="CPD98" s="39"/>
      <c r="CPE98" s="39"/>
      <c r="CPF98" s="39"/>
      <c r="CPG98" s="39"/>
      <c r="CPH98" s="39"/>
      <c r="CPI98" s="39"/>
      <c r="CPJ98" s="39"/>
      <c r="CPK98" s="39"/>
      <c r="CPL98" s="39"/>
      <c r="CPM98" s="39"/>
      <c r="CPN98" s="39"/>
      <c r="CPO98" s="39"/>
      <c r="CPP98" s="39"/>
      <c r="CPQ98" s="39"/>
      <c r="CPR98" s="39"/>
      <c r="CPS98" s="39"/>
      <c r="CPT98" s="39"/>
      <c r="CPU98" s="39"/>
      <c r="CPV98" s="39"/>
      <c r="CPW98" s="39"/>
      <c r="CPX98" s="39"/>
      <c r="CPY98" s="39"/>
      <c r="CPZ98" s="39"/>
      <c r="CQA98" s="39"/>
      <c r="CQB98" s="39"/>
      <c r="CQC98" s="39"/>
      <c r="CQD98" s="39"/>
      <c r="CQE98" s="39"/>
      <c r="CQF98" s="39"/>
      <c r="CQG98" s="39"/>
      <c r="CQH98" s="39"/>
      <c r="CQI98" s="39"/>
      <c r="CQJ98" s="39"/>
      <c r="CQK98" s="39"/>
      <c r="CQL98" s="39"/>
      <c r="CQM98" s="39"/>
      <c r="CQN98" s="39"/>
      <c r="CQO98" s="39"/>
      <c r="CQP98" s="39"/>
      <c r="CQQ98" s="39"/>
      <c r="CQR98" s="39"/>
      <c r="CQS98" s="39"/>
      <c r="CQT98" s="39"/>
      <c r="CQU98" s="39"/>
      <c r="CQV98" s="39"/>
      <c r="CQW98" s="39"/>
      <c r="CQX98" s="39"/>
      <c r="CQY98" s="39"/>
      <c r="CQZ98" s="39"/>
      <c r="CRA98" s="39"/>
      <c r="CRB98" s="39"/>
      <c r="CRC98" s="39"/>
      <c r="CRD98" s="39"/>
      <c r="CRE98" s="39"/>
      <c r="CRF98" s="39"/>
      <c r="CRG98" s="39"/>
      <c r="CRH98" s="39"/>
      <c r="CRI98" s="39"/>
      <c r="CRJ98" s="39"/>
      <c r="CRK98" s="39"/>
      <c r="CRL98" s="39"/>
      <c r="CRM98" s="39"/>
      <c r="CRN98" s="39"/>
      <c r="CRO98" s="39"/>
      <c r="CRP98" s="39"/>
      <c r="CRQ98" s="39"/>
      <c r="CRR98" s="39"/>
      <c r="CRS98" s="39"/>
      <c r="CRT98" s="39"/>
      <c r="CRU98" s="39"/>
      <c r="CRV98" s="39"/>
      <c r="CRW98" s="39"/>
      <c r="CRX98" s="39"/>
      <c r="CRY98" s="39"/>
      <c r="CRZ98" s="39"/>
      <c r="CSA98" s="39"/>
      <c r="CSB98" s="39"/>
      <c r="CSC98" s="39"/>
      <c r="CSD98" s="39"/>
      <c r="CSE98" s="39"/>
      <c r="CSF98" s="39"/>
      <c r="CSG98" s="39"/>
      <c r="CSH98" s="39"/>
      <c r="CSI98" s="39"/>
      <c r="CSJ98" s="39"/>
      <c r="CSK98" s="39"/>
      <c r="CSL98" s="39"/>
      <c r="CSM98" s="39"/>
      <c r="CSN98" s="39"/>
      <c r="CSO98" s="39"/>
      <c r="CSP98" s="39"/>
      <c r="CSQ98" s="39"/>
      <c r="CSR98" s="39"/>
      <c r="CSS98" s="39"/>
      <c r="CST98" s="39"/>
      <c r="CSU98" s="39"/>
      <c r="CSV98" s="39"/>
      <c r="CSW98" s="39"/>
      <c r="CSX98" s="39"/>
      <c r="CSY98" s="39"/>
      <c r="CSZ98" s="39"/>
      <c r="CTA98" s="39"/>
      <c r="CTB98" s="39"/>
      <c r="CTC98" s="39"/>
      <c r="CTD98" s="39"/>
      <c r="CTE98" s="39"/>
      <c r="CTF98" s="39"/>
      <c r="CTG98" s="39"/>
      <c r="CTH98" s="39"/>
      <c r="CTI98" s="39"/>
      <c r="CTJ98" s="39"/>
      <c r="CTK98" s="39"/>
      <c r="CTL98" s="39"/>
      <c r="CTM98" s="39"/>
      <c r="CTN98" s="39"/>
      <c r="CTO98" s="39"/>
      <c r="CTP98" s="39"/>
      <c r="CTQ98" s="39"/>
      <c r="CTR98" s="39"/>
      <c r="CTS98" s="39"/>
      <c r="CTT98" s="39"/>
      <c r="CTU98" s="39"/>
      <c r="CTV98" s="39"/>
      <c r="CTW98" s="39"/>
      <c r="CTX98" s="39"/>
      <c r="CTY98" s="39"/>
      <c r="CTZ98" s="39"/>
      <c r="CUA98" s="39"/>
      <c r="CUB98" s="39"/>
      <c r="CUC98" s="39"/>
      <c r="CUD98" s="39"/>
      <c r="CUE98" s="39"/>
      <c r="CUF98" s="39"/>
      <c r="CUG98" s="39"/>
      <c r="CUH98" s="39"/>
      <c r="CUI98" s="39"/>
      <c r="CUJ98" s="39"/>
      <c r="CUK98" s="39"/>
      <c r="CUL98" s="39"/>
      <c r="CUM98" s="39"/>
      <c r="CUN98" s="39"/>
      <c r="CUO98" s="39"/>
      <c r="CUP98" s="39"/>
      <c r="CUQ98" s="39"/>
      <c r="CUR98" s="39"/>
      <c r="CUS98" s="39"/>
      <c r="CUT98" s="39"/>
      <c r="CUU98" s="39"/>
      <c r="CUV98" s="39"/>
      <c r="CUW98" s="39"/>
      <c r="CUX98" s="39"/>
      <c r="CUY98" s="39"/>
      <c r="CUZ98" s="39"/>
      <c r="CVA98" s="39"/>
      <c r="CVB98" s="39"/>
      <c r="CVC98" s="39"/>
      <c r="CVD98" s="39"/>
      <c r="CVE98" s="39"/>
      <c r="CVF98" s="39"/>
      <c r="CVG98" s="39"/>
      <c r="CVH98" s="39"/>
      <c r="CVI98" s="39"/>
      <c r="CVJ98" s="39"/>
      <c r="CVK98" s="39"/>
      <c r="CVL98" s="39"/>
      <c r="CVM98" s="39"/>
      <c r="CVN98" s="39"/>
      <c r="CVO98" s="39"/>
      <c r="CVP98" s="39"/>
      <c r="CVQ98" s="39"/>
      <c r="CVR98" s="39"/>
      <c r="CVS98" s="39"/>
      <c r="CVT98" s="39"/>
      <c r="CVU98" s="39"/>
      <c r="CVV98" s="39"/>
      <c r="CVW98" s="39"/>
      <c r="CVX98" s="39"/>
      <c r="CVY98" s="39"/>
      <c r="CVZ98" s="39"/>
      <c r="CWA98" s="39"/>
      <c r="CWB98" s="39"/>
      <c r="CWC98" s="39"/>
      <c r="CWD98" s="39"/>
      <c r="CWE98" s="39"/>
      <c r="CWF98" s="39"/>
      <c r="CWG98" s="39"/>
      <c r="CWH98" s="39"/>
      <c r="CWI98" s="39"/>
      <c r="CWJ98" s="39"/>
      <c r="CWK98" s="39"/>
      <c r="CWL98" s="39"/>
      <c r="CWM98" s="39"/>
      <c r="CWN98" s="39"/>
      <c r="CWO98" s="39"/>
      <c r="CWP98" s="39"/>
      <c r="CWQ98" s="39"/>
      <c r="CWR98" s="39"/>
      <c r="CWS98" s="39"/>
      <c r="CWT98" s="39"/>
      <c r="CWU98" s="39"/>
      <c r="CWV98" s="39"/>
      <c r="CWW98" s="39"/>
      <c r="CWX98" s="39"/>
      <c r="CWY98" s="39"/>
      <c r="CWZ98" s="39"/>
      <c r="CXA98" s="39"/>
      <c r="CXB98" s="39"/>
      <c r="CXC98" s="39"/>
      <c r="CXD98" s="39"/>
      <c r="CXE98" s="39"/>
      <c r="CXF98" s="39"/>
      <c r="CXG98" s="39"/>
      <c r="CXH98" s="39"/>
      <c r="CXI98" s="39"/>
      <c r="CXJ98" s="39"/>
      <c r="CXK98" s="39"/>
      <c r="CXL98" s="39"/>
      <c r="CXM98" s="39"/>
      <c r="CXN98" s="39"/>
      <c r="CXO98" s="39"/>
      <c r="CXP98" s="39"/>
      <c r="CXQ98" s="39"/>
      <c r="CXR98" s="39"/>
      <c r="CXS98" s="39"/>
      <c r="CXT98" s="39"/>
      <c r="CXU98" s="39"/>
      <c r="CXV98" s="39"/>
      <c r="CXW98" s="39"/>
      <c r="CXX98" s="39"/>
      <c r="CXY98" s="39"/>
      <c r="CXZ98" s="39"/>
      <c r="CYA98" s="39"/>
      <c r="CYB98" s="39"/>
      <c r="CYC98" s="39"/>
      <c r="CYD98" s="39"/>
      <c r="CYE98" s="39"/>
      <c r="CYF98" s="39"/>
      <c r="CYG98" s="39"/>
      <c r="CYH98" s="39"/>
      <c r="CYI98" s="39"/>
      <c r="CYJ98" s="39"/>
      <c r="CYK98" s="39"/>
      <c r="CYL98" s="39"/>
      <c r="CYM98" s="39"/>
      <c r="CYN98" s="39"/>
      <c r="CYO98" s="39"/>
      <c r="CYP98" s="39"/>
      <c r="CYQ98" s="39"/>
      <c r="CYR98" s="39"/>
      <c r="CYS98" s="39"/>
      <c r="CYT98" s="39"/>
      <c r="CYU98" s="39"/>
      <c r="CYV98" s="39"/>
      <c r="CYW98" s="39"/>
      <c r="CYX98" s="39"/>
      <c r="CYY98" s="39"/>
      <c r="CYZ98" s="39"/>
      <c r="CZA98" s="39"/>
      <c r="CZB98" s="39"/>
      <c r="CZC98" s="39"/>
      <c r="CZD98" s="39"/>
      <c r="CZE98" s="39"/>
      <c r="CZF98" s="39"/>
      <c r="CZG98" s="39"/>
      <c r="CZH98" s="39"/>
      <c r="CZI98" s="39"/>
      <c r="CZJ98" s="39"/>
      <c r="CZK98" s="39"/>
      <c r="CZL98" s="39"/>
      <c r="CZM98" s="39"/>
      <c r="CZN98" s="39"/>
      <c r="CZO98" s="39"/>
      <c r="CZP98" s="39"/>
      <c r="CZQ98" s="39"/>
      <c r="CZR98" s="39"/>
      <c r="CZS98" s="39"/>
      <c r="CZT98" s="39"/>
      <c r="CZU98" s="39"/>
      <c r="CZV98" s="39"/>
      <c r="CZW98" s="39"/>
      <c r="CZX98" s="39"/>
      <c r="CZY98" s="39"/>
      <c r="CZZ98" s="39"/>
      <c r="DAA98" s="39"/>
      <c r="DAB98" s="39"/>
      <c r="DAC98" s="39"/>
      <c r="DAD98" s="39"/>
      <c r="DAE98" s="39"/>
      <c r="DAF98" s="39"/>
      <c r="DAG98" s="39"/>
      <c r="DAH98" s="39"/>
      <c r="DAI98" s="39"/>
      <c r="DAJ98" s="39"/>
      <c r="DAK98" s="39"/>
      <c r="DAL98" s="39"/>
      <c r="DAM98" s="39"/>
      <c r="DAN98" s="39"/>
      <c r="DAO98" s="39"/>
      <c r="DAP98" s="39"/>
      <c r="DAQ98" s="39"/>
      <c r="DAR98" s="39"/>
      <c r="DAS98" s="39"/>
      <c r="DAT98" s="39"/>
      <c r="DAU98" s="39"/>
      <c r="DAV98" s="39"/>
      <c r="DAW98" s="39"/>
      <c r="DAX98" s="39"/>
      <c r="DAY98" s="39"/>
      <c r="DAZ98" s="39"/>
      <c r="DBA98" s="39"/>
      <c r="DBB98" s="39"/>
      <c r="DBC98" s="39"/>
      <c r="DBD98" s="39"/>
      <c r="DBE98" s="39"/>
      <c r="DBF98" s="39"/>
      <c r="DBG98" s="39"/>
      <c r="DBH98" s="39"/>
      <c r="DBI98" s="39"/>
      <c r="DBJ98" s="39"/>
      <c r="DBK98" s="39"/>
      <c r="DBL98" s="39"/>
      <c r="DBM98" s="39"/>
      <c r="DBN98" s="39"/>
      <c r="DBO98" s="39"/>
      <c r="DBP98" s="39"/>
      <c r="DBQ98" s="39"/>
      <c r="DBR98" s="39"/>
      <c r="DBS98" s="39"/>
      <c r="DBT98" s="39"/>
      <c r="DBU98" s="39"/>
      <c r="DBV98" s="39"/>
      <c r="DBW98" s="39"/>
      <c r="DBX98" s="39"/>
      <c r="DBY98" s="39"/>
      <c r="DBZ98" s="39"/>
      <c r="DCA98" s="39"/>
      <c r="DCB98" s="39"/>
      <c r="DCC98" s="39"/>
      <c r="DCD98" s="39"/>
      <c r="DCE98" s="39"/>
      <c r="DCF98" s="39"/>
      <c r="DCG98" s="39"/>
      <c r="DCH98" s="39"/>
      <c r="DCI98" s="39"/>
      <c r="DCJ98" s="39"/>
      <c r="DCK98" s="39"/>
      <c r="DCL98" s="39"/>
      <c r="DCM98" s="39"/>
      <c r="DCN98" s="39"/>
      <c r="DCO98" s="39"/>
      <c r="DCP98" s="39"/>
      <c r="DCQ98" s="39"/>
      <c r="DCR98" s="39"/>
      <c r="DCS98" s="39"/>
      <c r="DCT98" s="39"/>
      <c r="DCU98" s="39"/>
      <c r="DCV98" s="39"/>
      <c r="DCW98" s="39"/>
      <c r="DCX98" s="39"/>
      <c r="DCY98" s="39"/>
      <c r="DCZ98" s="39"/>
      <c r="DDA98" s="39"/>
      <c r="DDB98" s="39"/>
      <c r="DDC98" s="39"/>
      <c r="DDD98" s="39"/>
      <c r="DDE98" s="39"/>
      <c r="DDF98" s="39"/>
      <c r="DDG98" s="39"/>
      <c r="DDH98" s="39"/>
      <c r="DDI98" s="39"/>
      <c r="DDJ98" s="39"/>
      <c r="DDK98" s="39"/>
      <c r="DDL98" s="39"/>
      <c r="DDM98" s="39"/>
      <c r="DDN98" s="39"/>
      <c r="DDO98" s="39"/>
      <c r="DDP98" s="39"/>
      <c r="DDQ98" s="39"/>
      <c r="DDR98" s="39"/>
      <c r="DDS98" s="39"/>
      <c r="DDT98" s="39"/>
      <c r="DDU98" s="39"/>
      <c r="DDV98" s="39"/>
      <c r="DDW98" s="39"/>
      <c r="DDX98" s="39"/>
      <c r="DDY98" s="39"/>
      <c r="DDZ98" s="39"/>
      <c r="DEA98" s="39"/>
      <c r="DEB98" s="39"/>
      <c r="DEC98" s="39"/>
      <c r="DED98" s="39"/>
      <c r="DEE98" s="39"/>
      <c r="DEF98" s="39"/>
      <c r="DEG98" s="39"/>
      <c r="DEH98" s="39"/>
      <c r="DEI98" s="39"/>
      <c r="DEJ98" s="39"/>
      <c r="DEK98" s="39"/>
      <c r="DEL98" s="39"/>
      <c r="DEM98" s="39"/>
      <c r="DEN98" s="39"/>
      <c r="DEO98" s="39"/>
      <c r="DEP98" s="39"/>
      <c r="DEQ98" s="39"/>
      <c r="DER98" s="39"/>
      <c r="DES98" s="39"/>
      <c r="DET98" s="39"/>
      <c r="DEU98" s="39"/>
      <c r="DEV98" s="39"/>
      <c r="DEW98" s="39"/>
      <c r="DEX98" s="39"/>
      <c r="DEY98" s="39"/>
      <c r="DEZ98" s="39"/>
      <c r="DFA98" s="39"/>
      <c r="DFB98" s="39"/>
      <c r="DFC98" s="39"/>
      <c r="DFD98" s="39"/>
      <c r="DFE98" s="39"/>
      <c r="DFF98" s="39"/>
      <c r="DFG98" s="39"/>
      <c r="DFH98" s="39"/>
      <c r="DFI98" s="39"/>
      <c r="DFJ98" s="39"/>
      <c r="DFK98" s="39"/>
      <c r="DFL98" s="39"/>
      <c r="DFM98" s="39"/>
      <c r="DFN98" s="39"/>
      <c r="DFO98" s="39"/>
      <c r="DFP98" s="39"/>
      <c r="DFQ98" s="39"/>
      <c r="DFR98" s="39"/>
      <c r="DFS98" s="39"/>
      <c r="DFT98" s="39"/>
      <c r="DFU98" s="39"/>
      <c r="DFV98" s="39"/>
      <c r="DFW98" s="39"/>
      <c r="DFX98" s="39"/>
      <c r="DFY98" s="39"/>
      <c r="DFZ98" s="39"/>
      <c r="DGA98" s="39"/>
      <c r="DGB98" s="39"/>
      <c r="DGC98" s="39"/>
      <c r="DGD98" s="39"/>
      <c r="DGE98" s="39"/>
      <c r="DGF98" s="39"/>
      <c r="DGG98" s="39"/>
      <c r="DGH98" s="39"/>
      <c r="DGI98" s="39"/>
      <c r="DGJ98" s="39"/>
      <c r="DGK98" s="39"/>
      <c r="DGL98" s="39"/>
      <c r="DGM98" s="39"/>
      <c r="DGN98" s="39"/>
      <c r="DGO98" s="39"/>
      <c r="DGP98" s="39"/>
      <c r="DGQ98" s="39"/>
      <c r="DGR98" s="39"/>
      <c r="DGS98" s="39"/>
      <c r="DGT98" s="39"/>
      <c r="DGU98" s="39"/>
      <c r="DGV98" s="39"/>
      <c r="DGW98" s="39"/>
      <c r="DGX98" s="39"/>
      <c r="DGY98" s="39"/>
      <c r="DGZ98" s="39"/>
      <c r="DHA98" s="39"/>
      <c r="DHB98" s="39"/>
      <c r="DHC98" s="39"/>
      <c r="DHD98" s="39"/>
      <c r="DHE98" s="39"/>
      <c r="DHF98" s="39"/>
      <c r="DHG98" s="39"/>
      <c r="DHH98" s="39"/>
      <c r="DHI98" s="39"/>
      <c r="DHJ98" s="39"/>
      <c r="DHK98" s="39"/>
      <c r="DHL98" s="39"/>
      <c r="DHM98" s="39"/>
      <c r="DHN98" s="39"/>
      <c r="DHO98" s="39"/>
      <c r="DHP98" s="39"/>
      <c r="DHQ98" s="39"/>
      <c r="DHR98" s="39"/>
      <c r="DHS98" s="39"/>
      <c r="DHT98" s="39"/>
      <c r="DHU98" s="39"/>
      <c r="DHV98" s="39"/>
      <c r="DHW98" s="39"/>
      <c r="DHX98" s="39"/>
      <c r="DHY98" s="39"/>
      <c r="DHZ98" s="39"/>
      <c r="DIA98" s="39"/>
      <c r="DIB98" s="39"/>
      <c r="DIC98" s="39"/>
      <c r="DID98" s="39"/>
      <c r="DIE98" s="39"/>
      <c r="DIF98" s="39"/>
      <c r="DIG98" s="39"/>
      <c r="DIH98" s="39"/>
      <c r="DII98" s="39"/>
      <c r="DIJ98" s="39"/>
      <c r="DIK98" s="39"/>
      <c r="DIL98" s="39"/>
      <c r="DIM98" s="39"/>
      <c r="DIN98" s="39"/>
      <c r="DIO98" s="39"/>
      <c r="DIP98" s="39"/>
      <c r="DIQ98" s="39"/>
      <c r="DIR98" s="39"/>
      <c r="DIS98" s="39"/>
      <c r="DIT98" s="39"/>
      <c r="DIU98" s="39"/>
      <c r="DIV98" s="39"/>
      <c r="DIW98" s="39"/>
      <c r="DIX98" s="39"/>
      <c r="DIY98" s="39"/>
      <c r="DIZ98" s="39"/>
      <c r="DJA98" s="39"/>
      <c r="DJB98" s="39"/>
      <c r="DJC98" s="39"/>
      <c r="DJD98" s="39"/>
      <c r="DJE98" s="39"/>
      <c r="DJF98" s="39"/>
      <c r="DJG98" s="39"/>
      <c r="DJH98" s="39"/>
      <c r="DJI98" s="39"/>
      <c r="DJJ98" s="39"/>
      <c r="DJK98" s="39"/>
      <c r="DJL98" s="39"/>
      <c r="DJM98" s="39"/>
      <c r="DJN98" s="39"/>
      <c r="DJO98" s="39"/>
      <c r="DJP98" s="39"/>
      <c r="DJQ98" s="39"/>
      <c r="DJR98" s="39"/>
      <c r="DJS98" s="39"/>
      <c r="DJT98" s="39"/>
      <c r="DJU98" s="39"/>
      <c r="DJV98" s="39"/>
      <c r="DJW98" s="39"/>
      <c r="DJX98" s="39"/>
      <c r="DJY98" s="39"/>
      <c r="DJZ98" s="39"/>
      <c r="DKA98" s="39"/>
      <c r="DKB98" s="39"/>
      <c r="DKC98" s="39"/>
      <c r="DKD98" s="39"/>
      <c r="DKE98" s="39"/>
      <c r="DKF98" s="39"/>
      <c r="DKG98" s="39"/>
      <c r="DKH98" s="39"/>
      <c r="DKI98" s="39"/>
      <c r="DKJ98" s="39"/>
      <c r="DKK98" s="39"/>
      <c r="DKL98" s="39"/>
      <c r="DKM98" s="39"/>
      <c r="DKN98" s="39"/>
      <c r="DKO98" s="39"/>
      <c r="DKP98" s="39"/>
      <c r="DKQ98" s="39"/>
      <c r="DKR98" s="39"/>
      <c r="DKS98" s="39"/>
      <c r="DKT98" s="39"/>
      <c r="DKU98" s="39"/>
      <c r="DKV98" s="39"/>
      <c r="DKW98" s="39"/>
      <c r="DKX98" s="39"/>
      <c r="DKY98" s="39"/>
      <c r="DKZ98" s="39"/>
      <c r="DLA98" s="39"/>
      <c r="DLB98" s="39"/>
      <c r="DLC98" s="39"/>
      <c r="DLD98" s="39"/>
      <c r="DLE98" s="39"/>
      <c r="DLF98" s="39"/>
      <c r="DLG98" s="39"/>
      <c r="DLH98" s="39"/>
      <c r="DLI98" s="39"/>
      <c r="DLJ98" s="39"/>
      <c r="DLK98" s="39"/>
      <c r="DLL98" s="39"/>
      <c r="DLM98" s="39"/>
      <c r="DLN98" s="39"/>
      <c r="DLO98" s="39"/>
      <c r="DLP98" s="39"/>
      <c r="DLQ98" s="39"/>
      <c r="DLR98" s="39"/>
      <c r="DLS98" s="39"/>
      <c r="DLT98" s="39"/>
      <c r="DLU98" s="39"/>
      <c r="DLV98" s="39"/>
      <c r="DLW98" s="39"/>
      <c r="DLX98" s="39"/>
      <c r="DLY98" s="39"/>
      <c r="DLZ98" s="39"/>
      <c r="DMA98" s="39"/>
      <c r="DMB98" s="39"/>
      <c r="DMC98" s="39"/>
      <c r="DMD98" s="39"/>
      <c r="DME98" s="39"/>
      <c r="DMF98" s="39"/>
      <c r="DMG98" s="39"/>
      <c r="DMH98" s="39"/>
      <c r="DMI98" s="39"/>
      <c r="DMJ98" s="39"/>
      <c r="DMK98" s="39"/>
      <c r="DML98" s="39"/>
      <c r="DMM98" s="39"/>
      <c r="DMN98" s="39"/>
      <c r="DMO98" s="39"/>
      <c r="DMP98" s="39"/>
      <c r="DMQ98" s="39"/>
      <c r="DMR98" s="39"/>
      <c r="DMS98" s="39"/>
      <c r="DMT98" s="39"/>
      <c r="DMU98" s="39"/>
      <c r="DMV98" s="39"/>
      <c r="DMW98" s="39"/>
      <c r="DMX98" s="39"/>
      <c r="DMY98" s="39"/>
      <c r="DMZ98" s="39"/>
      <c r="DNA98" s="39"/>
      <c r="DNB98" s="39"/>
      <c r="DNC98" s="39"/>
      <c r="DND98" s="39"/>
      <c r="DNE98" s="39"/>
      <c r="DNF98" s="39"/>
      <c r="DNG98" s="39"/>
      <c r="DNH98" s="39"/>
      <c r="DNI98" s="39"/>
      <c r="DNJ98" s="39"/>
      <c r="DNK98" s="39"/>
      <c r="DNL98" s="39"/>
      <c r="DNM98" s="39"/>
      <c r="DNN98" s="39"/>
      <c r="DNO98" s="39"/>
      <c r="DNP98" s="39"/>
      <c r="DNQ98" s="39"/>
      <c r="DNR98" s="39"/>
      <c r="DNS98" s="39"/>
      <c r="DNT98" s="39"/>
      <c r="DNU98" s="39"/>
      <c r="DNV98" s="39"/>
      <c r="DNW98" s="39"/>
      <c r="DNX98" s="39"/>
      <c r="DNY98" s="39"/>
      <c r="DNZ98" s="39"/>
      <c r="DOA98" s="39"/>
      <c r="DOB98" s="39"/>
      <c r="DOC98" s="39"/>
      <c r="DOD98" s="39"/>
      <c r="DOE98" s="39"/>
      <c r="DOF98" s="39"/>
      <c r="DOG98" s="39"/>
      <c r="DOH98" s="39"/>
      <c r="DOI98" s="39"/>
      <c r="DOJ98" s="39"/>
      <c r="DOK98" s="39"/>
      <c r="DOL98" s="39"/>
      <c r="DOM98" s="39"/>
      <c r="DON98" s="39"/>
      <c r="DOO98" s="39"/>
      <c r="DOP98" s="39"/>
      <c r="DOQ98" s="39"/>
      <c r="DOR98" s="39"/>
      <c r="DOS98" s="39"/>
      <c r="DOT98" s="39"/>
      <c r="DOU98" s="39"/>
      <c r="DOV98" s="39"/>
      <c r="DOW98" s="39"/>
      <c r="DOX98" s="39"/>
      <c r="DOY98" s="39"/>
      <c r="DOZ98" s="39"/>
      <c r="DPA98" s="39"/>
      <c r="DPB98" s="39"/>
      <c r="DPC98" s="39"/>
      <c r="DPD98" s="39"/>
      <c r="DPE98" s="39"/>
      <c r="DPF98" s="39"/>
      <c r="DPG98" s="39"/>
      <c r="DPH98" s="39"/>
      <c r="DPI98" s="39"/>
      <c r="DPJ98" s="39"/>
      <c r="DPK98" s="39"/>
      <c r="DPL98" s="39"/>
      <c r="DPM98" s="39"/>
      <c r="DPN98" s="39"/>
      <c r="DPO98" s="39"/>
      <c r="DPP98" s="39"/>
      <c r="DPQ98" s="39"/>
      <c r="DPR98" s="39"/>
      <c r="DPS98" s="39"/>
      <c r="DPT98" s="39"/>
      <c r="DPU98" s="39"/>
      <c r="DPV98" s="39"/>
      <c r="DPW98" s="39"/>
      <c r="DPX98" s="39"/>
      <c r="DPY98" s="39"/>
      <c r="DPZ98" s="39"/>
      <c r="DQA98" s="39"/>
      <c r="DQB98" s="39"/>
      <c r="DQC98" s="39"/>
      <c r="DQD98" s="39"/>
      <c r="DQE98" s="39"/>
      <c r="DQF98" s="39"/>
      <c r="DQG98" s="39"/>
      <c r="DQH98" s="39"/>
      <c r="DQI98" s="39"/>
      <c r="DQJ98" s="39"/>
      <c r="DQK98" s="39"/>
      <c r="DQL98" s="39"/>
      <c r="DQM98" s="39"/>
      <c r="DQN98" s="39"/>
      <c r="DQO98" s="39"/>
      <c r="DQP98" s="39"/>
      <c r="DQQ98" s="39"/>
      <c r="DQR98" s="39"/>
      <c r="DQS98" s="39"/>
      <c r="DQT98" s="39"/>
      <c r="DQU98" s="39"/>
      <c r="DQV98" s="39"/>
      <c r="DQW98" s="39"/>
      <c r="DQX98" s="39"/>
      <c r="DQY98" s="39"/>
      <c r="DQZ98" s="39"/>
      <c r="DRA98" s="39"/>
      <c r="DRB98" s="39"/>
      <c r="DRC98" s="39"/>
      <c r="DRD98" s="39"/>
      <c r="DRE98" s="39"/>
      <c r="DRF98" s="39"/>
      <c r="DRG98" s="39"/>
      <c r="DRH98" s="39"/>
      <c r="DRI98" s="39"/>
      <c r="DRJ98" s="39"/>
      <c r="DRK98" s="39"/>
      <c r="DRL98" s="39"/>
      <c r="DRM98" s="39"/>
      <c r="DRN98" s="39"/>
      <c r="DRO98" s="39"/>
      <c r="DRP98" s="39"/>
      <c r="DRQ98" s="39"/>
      <c r="DRR98" s="39"/>
      <c r="DRS98" s="39"/>
      <c r="DRT98" s="39"/>
      <c r="DRU98" s="39"/>
      <c r="DRV98" s="39"/>
      <c r="DRW98" s="39"/>
      <c r="DRX98" s="39"/>
      <c r="DRY98" s="39"/>
      <c r="DRZ98" s="39"/>
      <c r="DSA98" s="39"/>
      <c r="DSB98" s="39"/>
      <c r="DSC98" s="39"/>
      <c r="DSD98" s="39"/>
      <c r="DSE98" s="39"/>
      <c r="DSF98" s="39"/>
      <c r="DSG98" s="39"/>
      <c r="DSH98" s="39"/>
      <c r="DSI98" s="39"/>
      <c r="DSJ98" s="39"/>
      <c r="DSK98" s="39"/>
      <c r="DSL98" s="39"/>
      <c r="DSM98" s="39"/>
      <c r="DSN98" s="39"/>
      <c r="DSO98" s="39"/>
      <c r="DSP98" s="39"/>
      <c r="DSQ98" s="39"/>
      <c r="DSR98" s="39"/>
      <c r="DSS98" s="39"/>
      <c r="DST98" s="39"/>
      <c r="DSU98" s="39"/>
      <c r="DSV98" s="39"/>
      <c r="DSW98" s="39"/>
      <c r="DSX98" s="39"/>
      <c r="DSY98" s="39"/>
    </row>
    <row r="99" spans="1:3223" ht="25.5" x14ac:dyDescent="0.2">
      <c r="A99" s="31" t="s">
        <v>50</v>
      </c>
      <c r="B99" s="32" t="s">
        <v>51</v>
      </c>
      <c r="C99" s="33">
        <f>C100+C101</f>
        <v>9078647.6699999999</v>
      </c>
      <c r="D99" s="33">
        <f>D100+D101</f>
        <v>16078647.67</v>
      </c>
      <c r="E99" s="33">
        <f>E100+E101</f>
        <v>16078647.67</v>
      </c>
      <c r="F99" s="33">
        <f>F100+F101</f>
        <v>7000000</v>
      </c>
      <c r="G99" s="83">
        <f t="shared" si="1"/>
        <v>1.771039944983348</v>
      </c>
      <c r="H99" s="9">
        <f>(D99-C99)/1000</f>
        <v>7000</v>
      </c>
      <c r="I99" s="53"/>
    </row>
    <row r="100" spans="1:3223" s="62" customFormat="1" ht="51" outlineLevel="1" x14ac:dyDescent="0.2">
      <c r="A100" s="21" t="s">
        <v>52</v>
      </c>
      <c r="B100" s="22" t="s">
        <v>53</v>
      </c>
      <c r="C100" s="23">
        <v>9078647.6699999999</v>
      </c>
      <c r="D100" s="23">
        <v>16078647.67</v>
      </c>
      <c r="E100" s="14">
        <v>16078647.67</v>
      </c>
      <c r="F100" s="23">
        <f>E100-C100</f>
        <v>7000000</v>
      </c>
      <c r="G100" s="82">
        <f t="shared" si="1"/>
        <v>1.771039944983348</v>
      </c>
      <c r="H100" s="15">
        <f>(D100-C100)/1000</f>
        <v>7000</v>
      </c>
      <c r="I100" s="28" t="s">
        <v>182</v>
      </c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61"/>
      <c r="DS100" s="61"/>
      <c r="DT100" s="61"/>
      <c r="DU100" s="61"/>
      <c r="DV100" s="61"/>
      <c r="DW100" s="61"/>
      <c r="DX100" s="61"/>
      <c r="DY100" s="61"/>
      <c r="DZ100" s="61"/>
      <c r="EA100" s="61"/>
      <c r="EB100" s="61"/>
      <c r="EC100" s="61"/>
      <c r="ED100" s="61"/>
      <c r="EE100" s="61"/>
      <c r="EF100" s="61"/>
      <c r="EG100" s="61"/>
      <c r="EH100" s="61"/>
      <c r="EI100" s="61"/>
      <c r="EJ100" s="61"/>
      <c r="EK100" s="61"/>
      <c r="EL100" s="61"/>
      <c r="EM100" s="61"/>
      <c r="EN100" s="61"/>
      <c r="EO100" s="61"/>
      <c r="EP100" s="61"/>
      <c r="EQ100" s="61"/>
      <c r="ER100" s="61"/>
      <c r="ES100" s="61"/>
      <c r="ET100" s="61"/>
      <c r="EU100" s="61"/>
      <c r="EV100" s="61"/>
      <c r="EW100" s="61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1"/>
      <c r="FK100" s="61"/>
      <c r="FL100" s="61"/>
      <c r="FM100" s="61"/>
      <c r="FN100" s="61"/>
      <c r="FO100" s="61"/>
      <c r="FP100" s="61"/>
      <c r="FQ100" s="61"/>
      <c r="FR100" s="61"/>
      <c r="FS100" s="61"/>
      <c r="FT100" s="61"/>
      <c r="FU100" s="61"/>
      <c r="FV100" s="61"/>
      <c r="FW100" s="61"/>
      <c r="FX100" s="61"/>
      <c r="FY100" s="61"/>
      <c r="FZ100" s="61"/>
      <c r="GA100" s="61"/>
      <c r="GB100" s="61"/>
      <c r="GC100" s="61"/>
      <c r="GD100" s="61"/>
      <c r="GE100" s="61"/>
      <c r="GF100" s="61"/>
      <c r="GG100" s="61"/>
      <c r="GH100" s="61"/>
      <c r="GI100" s="61"/>
      <c r="GJ100" s="61"/>
      <c r="GK100" s="61"/>
      <c r="GL100" s="61"/>
      <c r="GM100" s="61"/>
      <c r="GN100" s="61"/>
      <c r="GO100" s="61"/>
      <c r="GP100" s="61"/>
      <c r="GQ100" s="61"/>
      <c r="GR100" s="61"/>
      <c r="GS100" s="61"/>
      <c r="GT100" s="61"/>
      <c r="GU100" s="61"/>
      <c r="GV100" s="61"/>
      <c r="GW100" s="61"/>
      <c r="GX100" s="61"/>
      <c r="GY100" s="61"/>
      <c r="GZ100" s="61"/>
      <c r="HA100" s="61"/>
      <c r="HB100" s="61"/>
      <c r="HC100" s="61"/>
      <c r="HD100" s="61"/>
      <c r="HE100" s="61"/>
      <c r="HF100" s="61"/>
      <c r="HG100" s="61"/>
      <c r="HH100" s="61"/>
      <c r="HI100" s="61"/>
      <c r="HJ100" s="61"/>
      <c r="HK100" s="61"/>
      <c r="HL100" s="61"/>
      <c r="HM100" s="61"/>
      <c r="HN100" s="61"/>
      <c r="HO100" s="61"/>
      <c r="HP100" s="61"/>
      <c r="HQ100" s="61"/>
      <c r="HR100" s="61"/>
      <c r="HS100" s="61"/>
      <c r="HT100" s="61"/>
      <c r="HU100" s="61"/>
      <c r="HV100" s="61"/>
      <c r="HW100" s="61"/>
      <c r="HX100" s="61"/>
      <c r="HY100" s="61"/>
      <c r="HZ100" s="61"/>
      <c r="IA100" s="61"/>
      <c r="IB100" s="61"/>
      <c r="IC100" s="61"/>
      <c r="ID100" s="61"/>
      <c r="IE100" s="61"/>
      <c r="IF100" s="61"/>
      <c r="IG100" s="61"/>
      <c r="IH100" s="61"/>
      <c r="II100" s="61"/>
      <c r="IJ100" s="61"/>
      <c r="IK100" s="61"/>
      <c r="IL100" s="61"/>
      <c r="IM100" s="61"/>
      <c r="IN100" s="61"/>
      <c r="IO100" s="61"/>
      <c r="IP100" s="61"/>
      <c r="IQ100" s="61"/>
      <c r="IR100" s="61"/>
      <c r="IS100" s="61"/>
      <c r="IT100" s="61"/>
      <c r="IU100" s="61"/>
      <c r="IV100" s="61"/>
      <c r="IW100" s="61"/>
      <c r="IX100" s="61"/>
      <c r="IY100" s="61"/>
      <c r="IZ100" s="61"/>
      <c r="JA100" s="61"/>
      <c r="JB100" s="61"/>
      <c r="JC100" s="61"/>
      <c r="JD100" s="61"/>
      <c r="JE100" s="61"/>
      <c r="JF100" s="61"/>
      <c r="JG100" s="61"/>
      <c r="JH100" s="61"/>
      <c r="JI100" s="61"/>
      <c r="JJ100" s="61"/>
      <c r="JK100" s="61"/>
      <c r="JL100" s="61"/>
      <c r="JM100" s="61"/>
      <c r="JN100" s="61"/>
      <c r="JO100" s="61"/>
      <c r="JP100" s="61"/>
      <c r="JQ100" s="61"/>
      <c r="JR100" s="61"/>
      <c r="JS100" s="61"/>
      <c r="JT100" s="61"/>
      <c r="JU100" s="61"/>
      <c r="JV100" s="61"/>
      <c r="JW100" s="61"/>
      <c r="JX100" s="61"/>
      <c r="JY100" s="61"/>
      <c r="JZ100" s="61"/>
      <c r="KA100" s="61"/>
      <c r="KB100" s="61"/>
      <c r="KC100" s="61"/>
      <c r="KD100" s="61"/>
      <c r="KE100" s="61"/>
      <c r="KF100" s="61"/>
      <c r="KG100" s="61"/>
      <c r="KH100" s="61"/>
      <c r="KI100" s="61"/>
      <c r="KJ100" s="61"/>
      <c r="KK100" s="61"/>
      <c r="KL100" s="61"/>
      <c r="KM100" s="61"/>
      <c r="KN100" s="61"/>
      <c r="KO100" s="61"/>
      <c r="KP100" s="61"/>
      <c r="KQ100" s="61"/>
      <c r="KR100" s="61"/>
      <c r="KS100" s="61"/>
      <c r="KT100" s="61"/>
      <c r="KU100" s="61"/>
      <c r="KV100" s="61"/>
      <c r="KW100" s="61"/>
      <c r="KX100" s="61"/>
      <c r="KY100" s="61"/>
      <c r="KZ100" s="61"/>
      <c r="LA100" s="61"/>
      <c r="LB100" s="61"/>
      <c r="LC100" s="61"/>
      <c r="LD100" s="61"/>
      <c r="LE100" s="61"/>
      <c r="LF100" s="61"/>
      <c r="LG100" s="61"/>
      <c r="LH100" s="61"/>
      <c r="LI100" s="61"/>
      <c r="LJ100" s="61"/>
      <c r="LK100" s="61"/>
      <c r="LL100" s="61"/>
      <c r="LM100" s="61"/>
      <c r="LN100" s="61"/>
      <c r="LO100" s="61"/>
      <c r="LP100" s="61"/>
      <c r="LQ100" s="61"/>
      <c r="LR100" s="61"/>
      <c r="LS100" s="61"/>
      <c r="LT100" s="61"/>
      <c r="LU100" s="61"/>
      <c r="LV100" s="61"/>
      <c r="LW100" s="61"/>
      <c r="LX100" s="61"/>
      <c r="LY100" s="61"/>
      <c r="LZ100" s="61"/>
      <c r="MA100" s="61"/>
      <c r="MB100" s="61"/>
      <c r="MC100" s="61"/>
      <c r="MD100" s="61"/>
      <c r="ME100" s="61"/>
      <c r="MF100" s="61"/>
      <c r="MG100" s="61"/>
      <c r="MH100" s="61"/>
      <c r="MI100" s="61"/>
      <c r="MJ100" s="61"/>
      <c r="MK100" s="61"/>
      <c r="ML100" s="61"/>
      <c r="MM100" s="61"/>
      <c r="MN100" s="61"/>
      <c r="MO100" s="61"/>
      <c r="MP100" s="61"/>
      <c r="MQ100" s="61"/>
      <c r="MR100" s="61"/>
      <c r="MS100" s="61"/>
      <c r="MT100" s="61"/>
      <c r="MU100" s="61"/>
      <c r="MV100" s="61"/>
      <c r="MW100" s="61"/>
      <c r="MX100" s="61"/>
      <c r="MY100" s="61"/>
      <c r="MZ100" s="61"/>
      <c r="NA100" s="61"/>
      <c r="NB100" s="61"/>
      <c r="NC100" s="61"/>
      <c r="ND100" s="61"/>
      <c r="NE100" s="61"/>
      <c r="NF100" s="61"/>
      <c r="NG100" s="61"/>
      <c r="NH100" s="61"/>
      <c r="NI100" s="61"/>
      <c r="NJ100" s="61"/>
      <c r="NK100" s="61"/>
      <c r="NL100" s="61"/>
      <c r="NM100" s="61"/>
      <c r="NN100" s="61"/>
      <c r="NO100" s="61"/>
      <c r="NP100" s="61"/>
      <c r="NQ100" s="61"/>
      <c r="NR100" s="61"/>
      <c r="NS100" s="61"/>
      <c r="NT100" s="61"/>
      <c r="NU100" s="61"/>
      <c r="NV100" s="61"/>
      <c r="NW100" s="61"/>
      <c r="NX100" s="61"/>
      <c r="NY100" s="61"/>
      <c r="NZ100" s="61"/>
      <c r="OA100" s="61"/>
      <c r="OB100" s="61"/>
      <c r="OC100" s="61"/>
      <c r="OD100" s="61"/>
      <c r="OE100" s="61"/>
      <c r="OF100" s="61"/>
      <c r="OG100" s="61"/>
      <c r="OH100" s="61"/>
      <c r="OI100" s="61"/>
      <c r="OJ100" s="61"/>
      <c r="OK100" s="61"/>
      <c r="OL100" s="61"/>
      <c r="OM100" s="61"/>
      <c r="ON100" s="61"/>
      <c r="OO100" s="61"/>
      <c r="OP100" s="61"/>
      <c r="OQ100" s="61"/>
      <c r="OR100" s="61"/>
      <c r="OS100" s="61"/>
      <c r="OT100" s="61"/>
      <c r="OU100" s="61"/>
      <c r="OV100" s="61"/>
      <c r="OW100" s="61"/>
      <c r="OX100" s="61"/>
      <c r="OY100" s="61"/>
      <c r="OZ100" s="61"/>
      <c r="PA100" s="61"/>
      <c r="PB100" s="61"/>
      <c r="PC100" s="61"/>
      <c r="PD100" s="61"/>
      <c r="PE100" s="61"/>
      <c r="PF100" s="61"/>
      <c r="PG100" s="61"/>
      <c r="PH100" s="61"/>
      <c r="PI100" s="61"/>
      <c r="PJ100" s="61"/>
      <c r="PK100" s="61"/>
      <c r="PL100" s="61"/>
      <c r="PM100" s="61"/>
      <c r="PN100" s="61"/>
      <c r="PO100" s="61"/>
      <c r="PP100" s="61"/>
      <c r="PQ100" s="61"/>
      <c r="PR100" s="61"/>
      <c r="PS100" s="61"/>
      <c r="PT100" s="61"/>
      <c r="PU100" s="61"/>
      <c r="PV100" s="61"/>
      <c r="PW100" s="61"/>
      <c r="PX100" s="61"/>
      <c r="PY100" s="61"/>
      <c r="PZ100" s="61"/>
      <c r="QA100" s="61"/>
      <c r="QB100" s="61"/>
      <c r="QC100" s="61"/>
      <c r="QD100" s="61"/>
      <c r="QE100" s="61"/>
      <c r="QF100" s="61"/>
      <c r="QG100" s="61"/>
      <c r="QH100" s="61"/>
      <c r="QI100" s="61"/>
      <c r="QJ100" s="61"/>
      <c r="QK100" s="61"/>
      <c r="QL100" s="61"/>
      <c r="QM100" s="61"/>
      <c r="QN100" s="61"/>
      <c r="QO100" s="61"/>
      <c r="QP100" s="61"/>
      <c r="QQ100" s="61"/>
      <c r="QR100" s="61"/>
      <c r="QS100" s="61"/>
      <c r="QT100" s="61"/>
      <c r="QU100" s="61"/>
      <c r="QV100" s="61"/>
      <c r="QW100" s="61"/>
      <c r="QX100" s="61"/>
      <c r="QY100" s="61"/>
      <c r="QZ100" s="61"/>
      <c r="RA100" s="61"/>
      <c r="RB100" s="61"/>
      <c r="RC100" s="61"/>
      <c r="RD100" s="61"/>
      <c r="RE100" s="61"/>
      <c r="RF100" s="61"/>
      <c r="RG100" s="61"/>
      <c r="RH100" s="61"/>
      <c r="RI100" s="61"/>
      <c r="RJ100" s="61"/>
      <c r="RK100" s="61"/>
      <c r="RL100" s="61"/>
      <c r="RM100" s="61"/>
      <c r="RN100" s="61"/>
      <c r="RO100" s="61"/>
      <c r="RP100" s="61"/>
      <c r="RQ100" s="61"/>
      <c r="RR100" s="61"/>
      <c r="RS100" s="61"/>
      <c r="RT100" s="61"/>
      <c r="RU100" s="61"/>
      <c r="RV100" s="61"/>
      <c r="RW100" s="61"/>
      <c r="RX100" s="61"/>
      <c r="RY100" s="61"/>
      <c r="RZ100" s="61"/>
      <c r="SA100" s="61"/>
      <c r="SB100" s="61"/>
      <c r="SC100" s="61"/>
      <c r="SD100" s="61"/>
      <c r="SE100" s="61"/>
      <c r="SF100" s="61"/>
      <c r="SG100" s="61"/>
      <c r="SH100" s="61"/>
      <c r="SI100" s="61"/>
      <c r="SJ100" s="61"/>
      <c r="SK100" s="61"/>
      <c r="SL100" s="61"/>
      <c r="SM100" s="61"/>
      <c r="SN100" s="61"/>
      <c r="SO100" s="61"/>
      <c r="SP100" s="61"/>
      <c r="SQ100" s="61"/>
      <c r="SR100" s="61"/>
      <c r="SS100" s="61"/>
      <c r="ST100" s="61"/>
      <c r="SU100" s="61"/>
      <c r="SV100" s="61"/>
      <c r="SW100" s="61"/>
      <c r="SX100" s="61"/>
      <c r="SY100" s="61"/>
      <c r="SZ100" s="61"/>
      <c r="TA100" s="61"/>
      <c r="TB100" s="61"/>
      <c r="TC100" s="61"/>
      <c r="TD100" s="61"/>
      <c r="TE100" s="61"/>
      <c r="TF100" s="61"/>
      <c r="TG100" s="61"/>
      <c r="TH100" s="61"/>
      <c r="TI100" s="61"/>
      <c r="TJ100" s="61"/>
      <c r="TK100" s="61"/>
      <c r="TL100" s="61"/>
      <c r="TM100" s="61"/>
      <c r="TN100" s="61"/>
      <c r="TO100" s="61"/>
      <c r="TP100" s="61"/>
      <c r="TQ100" s="61"/>
      <c r="TR100" s="61"/>
      <c r="TS100" s="61"/>
      <c r="TT100" s="61"/>
      <c r="TU100" s="61"/>
      <c r="TV100" s="61"/>
      <c r="TW100" s="61"/>
      <c r="TX100" s="61"/>
      <c r="TY100" s="61"/>
      <c r="TZ100" s="61"/>
      <c r="UA100" s="61"/>
      <c r="UB100" s="61"/>
      <c r="UC100" s="61"/>
      <c r="UD100" s="61"/>
      <c r="UE100" s="61"/>
      <c r="UF100" s="61"/>
      <c r="UG100" s="61"/>
      <c r="UH100" s="61"/>
      <c r="UI100" s="61"/>
      <c r="UJ100" s="61"/>
      <c r="UK100" s="61"/>
      <c r="UL100" s="61"/>
      <c r="UM100" s="61"/>
      <c r="UN100" s="61"/>
      <c r="UO100" s="61"/>
      <c r="UP100" s="61"/>
      <c r="UQ100" s="61"/>
      <c r="UR100" s="61"/>
      <c r="US100" s="61"/>
      <c r="UT100" s="61"/>
      <c r="UU100" s="61"/>
      <c r="UV100" s="61"/>
      <c r="UW100" s="61"/>
      <c r="UX100" s="61"/>
      <c r="UY100" s="61"/>
      <c r="UZ100" s="61"/>
      <c r="VA100" s="61"/>
      <c r="VB100" s="61"/>
      <c r="VC100" s="61"/>
      <c r="VD100" s="61"/>
      <c r="VE100" s="61"/>
      <c r="VF100" s="61"/>
      <c r="VG100" s="61"/>
      <c r="VH100" s="61"/>
      <c r="VI100" s="61"/>
      <c r="VJ100" s="61"/>
      <c r="VK100" s="61"/>
      <c r="VL100" s="61"/>
      <c r="VM100" s="61"/>
      <c r="VN100" s="61"/>
      <c r="VO100" s="61"/>
      <c r="VP100" s="61"/>
      <c r="VQ100" s="61"/>
      <c r="VR100" s="61"/>
      <c r="VS100" s="61"/>
      <c r="VT100" s="61"/>
      <c r="VU100" s="61"/>
      <c r="VV100" s="61"/>
      <c r="VW100" s="61"/>
      <c r="VX100" s="61"/>
      <c r="VY100" s="61"/>
      <c r="VZ100" s="61"/>
      <c r="WA100" s="61"/>
      <c r="WB100" s="61"/>
      <c r="WC100" s="61"/>
      <c r="WD100" s="61"/>
      <c r="WE100" s="61"/>
      <c r="WF100" s="61"/>
      <c r="WG100" s="61"/>
      <c r="WH100" s="61"/>
      <c r="WI100" s="61"/>
      <c r="WJ100" s="61"/>
      <c r="WK100" s="61"/>
      <c r="WL100" s="61"/>
      <c r="WM100" s="61"/>
      <c r="WN100" s="61"/>
      <c r="WO100" s="61"/>
      <c r="WP100" s="61"/>
      <c r="WQ100" s="61"/>
      <c r="WR100" s="61"/>
      <c r="WS100" s="61"/>
      <c r="WT100" s="61"/>
      <c r="WU100" s="61"/>
      <c r="WV100" s="61"/>
      <c r="WW100" s="61"/>
      <c r="WX100" s="61"/>
      <c r="WY100" s="61"/>
      <c r="WZ100" s="61"/>
      <c r="XA100" s="61"/>
      <c r="XB100" s="61"/>
      <c r="XC100" s="61"/>
      <c r="XD100" s="61"/>
      <c r="XE100" s="61"/>
      <c r="XF100" s="61"/>
      <c r="XG100" s="61"/>
      <c r="XH100" s="61"/>
      <c r="XI100" s="61"/>
      <c r="XJ100" s="61"/>
      <c r="XK100" s="61"/>
      <c r="XL100" s="61"/>
      <c r="XM100" s="61"/>
      <c r="XN100" s="61"/>
      <c r="XO100" s="61"/>
      <c r="XP100" s="61"/>
      <c r="XQ100" s="61"/>
      <c r="XR100" s="61"/>
      <c r="XS100" s="61"/>
      <c r="XT100" s="61"/>
      <c r="XU100" s="61"/>
      <c r="XV100" s="61"/>
      <c r="XW100" s="61"/>
      <c r="XX100" s="61"/>
      <c r="XY100" s="61"/>
      <c r="XZ100" s="61"/>
      <c r="YA100" s="61"/>
      <c r="YB100" s="61"/>
      <c r="YC100" s="61"/>
      <c r="YD100" s="61"/>
      <c r="YE100" s="61"/>
      <c r="YF100" s="61"/>
      <c r="YG100" s="61"/>
      <c r="YH100" s="61"/>
      <c r="YI100" s="61"/>
      <c r="YJ100" s="61"/>
      <c r="YK100" s="61"/>
      <c r="YL100" s="61"/>
      <c r="YM100" s="61"/>
      <c r="YN100" s="61"/>
      <c r="YO100" s="61"/>
      <c r="YP100" s="61"/>
      <c r="YQ100" s="61"/>
      <c r="YR100" s="61"/>
      <c r="YS100" s="61"/>
      <c r="YT100" s="61"/>
      <c r="YU100" s="61"/>
      <c r="YV100" s="61"/>
      <c r="YW100" s="61"/>
      <c r="YX100" s="61"/>
      <c r="YY100" s="61"/>
      <c r="YZ100" s="61"/>
      <c r="ZA100" s="61"/>
      <c r="ZB100" s="61"/>
      <c r="ZC100" s="61"/>
      <c r="ZD100" s="61"/>
      <c r="ZE100" s="61"/>
      <c r="ZF100" s="61"/>
      <c r="ZG100" s="61"/>
      <c r="ZH100" s="61"/>
      <c r="ZI100" s="61"/>
      <c r="ZJ100" s="61"/>
      <c r="ZK100" s="61"/>
      <c r="ZL100" s="61"/>
      <c r="ZM100" s="61"/>
      <c r="ZN100" s="61"/>
      <c r="ZO100" s="61"/>
      <c r="ZP100" s="61"/>
      <c r="ZQ100" s="61"/>
      <c r="ZR100" s="61"/>
      <c r="ZS100" s="61"/>
      <c r="ZT100" s="61"/>
      <c r="ZU100" s="61"/>
      <c r="ZV100" s="61"/>
      <c r="ZW100" s="61"/>
      <c r="ZX100" s="61"/>
      <c r="ZY100" s="61"/>
      <c r="ZZ100" s="61"/>
      <c r="AAA100" s="61"/>
      <c r="AAB100" s="61"/>
      <c r="AAC100" s="61"/>
      <c r="AAD100" s="61"/>
      <c r="AAE100" s="61"/>
      <c r="AAF100" s="61"/>
      <c r="AAG100" s="61"/>
      <c r="AAH100" s="61"/>
      <c r="AAI100" s="61"/>
      <c r="AAJ100" s="61"/>
      <c r="AAK100" s="61"/>
      <c r="AAL100" s="61"/>
      <c r="AAM100" s="61"/>
      <c r="AAN100" s="61"/>
      <c r="AAO100" s="61"/>
      <c r="AAP100" s="61"/>
      <c r="AAQ100" s="61"/>
      <c r="AAR100" s="61"/>
      <c r="AAS100" s="61"/>
      <c r="AAT100" s="61"/>
      <c r="AAU100" s="61"/>
      <c r="AAV100" s="61"/>
      <c r="AAW100" s="61"/>
      <c r="AAX100" s="61"/>
      <c r="AAY100" s="61"/>
      <c r="AAZ100" s="61"/>
      <c r="ABA100" s="61"/>
      <c r="ABB100" s="61"/>
      <c r="ABC100" s="61"/>
      <c r="ABD100" s="61"/>
      <c r="ABE100" s="61"/>
      <c r="ABF100" s="61"/>
      <c r="ABG100" s="61"/>
      <c r="ABH100" s="61"/>
      <c r="ABI100" s="61"/>
      <c r="ABJ100" s="61"/>
      <c r="ABK100" s="61"/>
      <c r="ABL100" s="61"/>
      <c r="ABM100" s="61"/>
      <c r="ABN100" s="61"/>
      <c r="ABO100" s="61"/>
      <c r="ABP100" s="61"/>
      <c r="ABQ100" s="61"/>
      <c r="ABR100" s="61"/>
      <c r="ABS100" s="61"/>
      <c r="ABT100" s="61"/>
      <c r="ABU100" s="61"/>
      <c r="ABV100" s="61"/>
      <c r="ABW100" s="61"/>
      <c r="ABX100" s="61"/>
      <c r="ABY100" s="61"/>
      <c r="ABZ100" s="61"/>
      <c r="ACA100" s="61"/>
      <c r="ACB100" s="61"/>
      <c r="ACC100" s="61"/>
      <c r="ACD100" s="61"/>
      <c r="ACE100" s="61"/>
      <c r="ACF100" s="61"/>
      <c r="ACG100" s="61"/>
      <c r="ACH100" s="61"/>
      <c r="ACI100" s="61"/>
      <c r="ACJ100" s="61"/>
      <c r="ACK100" s="61"/>
      <c r="ACL100" s="61"/>
      <c r="ACM100" s="61"/>
      <c r="ACN100" s="61"/>
      <c r="ACO100" s="61"/>
      <c r="ACP100" s="61"/>
      <c r="ACQ100" s="61"/>
      <c r="ACR100" s="61"/>
      <c r="ACS100" s="61"/>
      <c r="ACT100" s="61"/>
      <c r="ACU100" s="61"/>
      <c r="ACV100" s="61"/>
      <c r="ACW100" s="61"/>
      <c r="ACX100" s="61"/>
      <c r="ACY100" s="61"/>
      <c r="ACZ100" s="61"/>
      <c r="ADA100" s="61"/>
      <c r="ADB100" s="61"/>
      <c r="ADC100" s="61"/>
      <c r="ADD100" s="61"/>
      <c r="ADE100" s="61"/>
      <c r="ADF100" s="61"/>
      <c r="ADG100" s="61"/>
      <c r="ADH100" s="61"/>
      <c r="ADI100" s="61"/>
      <c r="ADJ100" s="61"/>
      <c r="ADK100" s="61"/>
      <c r="ADL100" s="61"/>
      <c r="ADM100" s="61"/>
      <c r="ADN100" s="61"/>
      <c r="ADO100" s="61"/>
      <c r="ADP100" s="61"/>
      <c r="ADQ100" s="61"/>
      <c r="ADR100" s="61"/>
      <c r="ADS100" s="61"/>
      <c r="ADT100" s="61"/>
      <c r="ADU100" s="61"/>
      <c r="ADV100" s="61"/>
      <c r="ADW100" s="61"/>
      <c r="ADX100" s="61"/>
      <c r="ADY100" s="61"/>
      <c r="ADZ100" s="61"/>
      <c r="AEA100" s="61"/>
      <c r="AEB100" s="61"/>
      <c r="AEC100" s="61"/>
      <c r="AED100" s="61"/>
      <c r="AEE100" s="61"/>
      <c r="AEF100" s="61"/>
      <c r="AEG100" s="61"/>
      <c r="AEH100" s="61"/>
      <c r="AEI100" s="61"/>
      <c r="AEJ100" s="61"/>
      <c r="AEK100" s="61"/>
      <c r="AEL100" s="61"/>
      <c r="AEM100" s="61"/>
      <c r="AEN100" s="61"/>
      <c r="AEO100" s="61"/>
      <c r="AEP100" s="61"/>
      <c r="AEQ100" s="61"/>
      <c r="AER100" s="61"/>
      <c r="AES100" s="61"/>
      <c r="AET100" s="61"/>
      <c r="AEU100" s="61"/>
      <c r="AEV100" s="61"/>
      <c r="AEW100" s="61"/>
      <c r="AEX100" s="61"/>
      <c r="AEY100" s="61"/>
      <c r="AEZ100" s="61"/>
      <c r="AFA100" s="61"/>
      <c r="AFB100" s="61"/>
      <c r="AFC100" s="61"/>
      <c r="AFD100" s="61"/>
      <c r="AFE100" s="61"/>
      <c r="AFF100" s="61"/>
      <c r="AFG100" s="61"/>
      <c r="AFH100" s="61"/>
      <c r="AFI100" s="61"/>
      <c r="AFJ100" s="61"/>
      <c r="AFK100" s="61"/>
      <c r="AFL100" s="61"/>
      <c r="AFM100" s="61"/>
      <c r="AFN100" s="61"/>
      <c r="AFO100" s="61"/>
      <c r="AFP100" s="61"/>
      <c r="AFQ100" s="61"/>
      <c r="AFR100" s="61"/>
      <c r="AFS100" s="61"/>
      <c r="AFT100" s="61"/>
      <c r="AFU100" s="61"/>
      <c r="AFV100" s="61"/>
      <c r="AFW100" s="61"/>
      <c r="AFX100" s="61"/>
      <c r="AFY100" s="61"/>
      <c r="AFZ100" s="61"/>
      <c r="AGA100" s="61"/>
      <c r="AGB100" s="61"/>
      <c r="AGC100" s="61"/>
      <c r="AGD100" s="61"/>
      <c r="AGE100" s="61"/>
      <c r="AGF100" s="61"/>
      <c r="AGG100" s="61"/>
      <c r="AGH100" s="61"/>
      <c r="AGI100" s="61"/>
      <c r="AGJ100" s="61"/>
      <c r="AGK100" s="61"/>
      <c r="AGL100" s="61"/>
      <c r="AGM100" s="61"/>
      <c r="AGN100" s="61"/>
      <c r="AGO100" s="61"/>
      <c r="AGP100" s="61"/>
      <c r="AGQ100" s="61"/>
      <c r="AGR100" s="61"/>
      <c r="AGS100" s="61"/>
      <c r="AGT100" s="61"/>
      <c r="AGU100" s="61"/>
      <c r="AGV100" s="61"/>
      <c r="AGW100" s="61"/>
      <c r="AGX100" s="61"/>
      <c r="AGY100" s="61"/>
      <c r="AGZ100" s="61"/>
      <c r="AHA100" s="61"/>
      <c r="AHB100" s="61"/>
      <c r="AHC100" s="61"/>
      <c r="AHD100" s="61"/>
      <c r="AHE100" s="61"/>
      <c r="AHF100" s="61"/>
      <c r="AHG100" s="61"/>
      <c r="AHH100" s="61"/>
      <c r="AHI100" s="61"/>
      <c r="AHJ100" s="61"/>
      <c r="AHK100" s="61"/>
      <c r="AHL100" s="61"/>
      <c r="AHM100" s="61"/>
      <c r="AHN100" s="61"/>
      <c r="AHO100" s="61"/>
      <c r="AHP100" s="61"/>
      <c r="AHQ100" s="61"/>
      <c r="AHR100" s="61"/>
      <c r="AHS100" s="61"/>
      <c r="AHT100" s="61"/>
      <c r="AHU100" s="61"/>
      <c r="AHV100" s="61"/>
      <c r="AHW100" s="61"/>
      <c r="AHX100" s="61"/>
      <c r="AHY100" s="61"/>
      <c r="AHZ100" s="61"/>
      <c r="AIA100" s="61"/>
      <c r="AIB100" s="61"/>
      <c r="AIC100" s="61"/>
      <c r="AID100" s="61"/>
      <c r="AIE100" s="61"/>
      <c r="AIF100" s="61"/>
      <c r="AIG100" s="61"/>
      <c r="AIH100" s="61"/>
      <c r="AII100" s="61"/>
      <c r="AIJ100" s="61"/>
      <c r="AIK100" s="61"/>
      <c r="AIL100" s="61"/>
      <c r="AIM100" s="61"/>
      <c r="AIN100" s="61"/>
      <c r="AIO100" s="61"/>
      <c r="AIP100" s="61"/>
      <c r="AIQ100" s="61"/>
      <c r="AIR100" s="61"/>
      <c r="AIS100" s="61"/>
      <c r="AIT100" s="61"/>
      <c r="AIU100" s="61"/>
      <c r="AIV100" s="61"/>
      <c r="AIW100" s="61"/>
      <c r="AIX100" s="61"/>
      <c r="AIY100" s="61"/>
      <c r="AIZ100" s="61"/>
      <c r="AJA100" s="61"/>
      <c r="AJB100" s="61"/>
      <c r="AJC100" s="61"/>
      <c r="AJD100" s="61"/>
      <c r="AJE100" s="61"/>
      <c r="AJF100" s="61"/>
      <c r="AJG100" s="61"/>
      <c r="AJH100" s="61"/>
      <c r="AJI100" s="61"/>
      <c r="AJJ100" s="61"/>
      <c r="AJK100" s="61"/>
      <c r="AJL100" s="61"/>
      <c r="AJM100" s="61"/>
      <c r="AJN100" s="61"/>
      <c r="AJO100" s="61"/>
      <c r="AJP100" s="61"/>
      <c r="AJQ100" s="61"/>
      <c r="AJR100" s="61"/>
      <c r="AJS100" s="61"/>
      <c r="AJT100" s="61"/>
      <c r="AJU100" s="61"/>
      <c r="AJV100" s="61"/>
      <c r="AJW100" s="61"/>
      <c r="AJX100" s="61"/>
      <c r="AJY100" s="61"/>
      <c r="AJZ100" s="61"/>
      <c r="AKA100" s="61"/>
      <c r="AKB100" s="61"/>
      <c r="AKC100" s="61"/>
      <c r="AKD100" s="61"/>
      <c r="AKE100" s="61"/>
      <c r="AKF100" s="61"/>
      <c r="AKG100" s="61"/>
      <c r="AKH100" s="61"/>
      <c r="AKI100" s="61"/>
      <c r="AKJ100" s="61"/>
      <c r="AKK100" s="61"/>
      <c r="AKL100" s="61"/>
      <c r="AKM100" s="61"/>
      <c r="AKN100" s="61"/>
      <c r="AKO100" s="61"/>
      <c r="AKP100" s="61"/>
      <c r="AKQ100" s="61"/>
      <c r="AKR100" s="61"/>
      <c r="AKS100" s="61"/>
      <c r="AKT100" s="61"/>
      <c r="AKU100" s="61"/>
      <c r="AKV100" s="61"/>
      <c r="AKW100" s="61"/>
      <c r="AKX100" s="61"/>
      <c r="AKY100" s="61"/>
      <c r="AKZ100" s="61"/>
      <c r="ALA100" s="61"/>
      <c r="ALB100" s="61"/>
      <c r="ALC100" s="61"/>
      <c r="ALD100" s="61"/>
      <c r="ALE100" s="61"/>
      <c r="ALF100" s="61"/>
      <c r="ALG100" s="61"/>
      <c r="ALH100" s="61"/>
      <c r="ALI100" s="61"/>
      <c r="ALJ100" s="61"/>
      <c r="ALK100" s="61"/>
      <c r="ALL100" s="61"/>
      <c r="ALM100" s="61"/>
      <c r="ALN100" s="61"/>
      <c r="ALO100" s="61"/>
      <c r="ALP100" s="61"/>
      <c r="ALQ100" s="61"/>
      <c r="ALR100" s="61"/>
      <c r="ALS100" s="61"/>
      <c r="ALT100" s="61"/>
      <c r="ALU100" s="61"/>
      <c r="ALV100" s="61"/>
      <c r="ALW100" s="61"/>
      <c r="ALX100" s="61"/>
      <c r="ALY100" s="61"/>
      <c r="ALZ100" s="61"/>
      <c r="AMA100" s="61"/>
      <c r="AMB100" s="61"/>
      <c r="AMC100" s="61"/>
      <c r="AMD100" s="61"/>
      <c r="AME100" s="61"/>
      <c r="AMF100" s="61"/>
      <c r="AMG100" s="61"/>
      <c r="AMH100" s="61"/>
      <c r="AMI100" s="61"/>
      <c r="AMJ100" s="61"/>
      <c r="AMK100" s="61"/>
      <c r="AML100" s="61"/>
      <c r="AMM100" s="61"/>
      <c r="AMN100" s="61"/>
      <c r="AMO100" s="61"/>
      <c r="AMP100" s="61"/>
      <c r="AMQ100" s="61"/>
      <c r="AMR100" s="61"/>
      <c r="AMS100" s="61"/>
      <c r="AMT100" s="61"/>
      <c r="AMU100" s="61"/>
      <c r="AMV100" s="61"/>
      <c r="AMW100" s="61"/>
      <c r="AMX100" s="61"/>
      <c r="AMY100" s="61"/>
      <c r="AMZ100" s="61"/>
      <c r="ANA100" s="61"/>
      <c r="ANB100" s="61"/>
      <c r="ANC100" s="61"/>
      <c r="AND100" s="61"/>
      <c r="ANE100" s="61"/>
      <c r="ANF100" s="61"/>
      <c r="ANG100" s="61"/>
      <c r="ANH100" s="61"/>
      <c r="ANI100" s="61"/>
      <c r="ANJ100" s="61"/>
      <c r="ANK100" s="61"/>
      <c r="ANL100" s="61"/>
      <c r="ANM100" s="61"/>
      <c r="ANN100" s="61"/>
      <c r="ANO100" s="61"/>
      <c r="ANP100" s="61"/>
      <c r="ANQ100" s="61"/>
      <c r="ANR100" s="61"/>
      <c r="ANS100" s="61"/>
      <c r="ANT100" s="61"/>
      <c r="ANU100" s="61"/>
      <c r="ANV100" s="61"/>
      <c r="ANW100" s="61"/>
      <c r="ANX100" s="61"/>
      <c r="ANY100" s="61"/>
      <c r="ANZ100" s="61"/>
      <c r="AOA100" s="61"/>
      <c r="AOB100" s="61"/>
      <c r="AOC100" s="61"/>
      <c r="AOD100" s="61"/>
      <c r="AOE100" s="61"/>
      <c r="AOF100" s="61"/>
      <c r="AOG100" s="61"/>
      <c r="AOH100" s="61"/>
      <c r="AOI100" s="61"/>
      <c r="AOJ100" s="61"/>
      <c r="AOK100" s="61"/>
      <c r="AOL100" s="61"/>
      <c r="AOM100" s="61"/>
      <c r="AON100" s="61"/>
      <c r="AOO100" s="61"/>
      <c r="AOP100" s="61"/>
      <c r="AOQ100" s="61"/>
      <c r="AOR100" s="61"/>
      <c r="AOS100" s="61"/>
      <c r="AOT100" s="61"/>
      <c r="AOU100" s="61"/>
      <c r="AOV100" s="61"/>
      <c r="AOW100" s="61"/>
      <c r="AOX100" s="61"/>
      <c r="AOY100" s="61"/>
      <c r="AOZ100" s="61"/>
      <c r="APA100" s="61"/>
      <c r="APB100" s="61"/>
      <c r="APC100" s="61"/>
      <c r="APD100" s="61"/>
      <c r="APE100" s="61"/>
      <c r="APF100" s="61"/>
      <c r="APG100" s="61"/>
      <c r="APH100" s="61"/>
      <c r="API100" s="61"/>
      <c r="APJ100" s="61"/>
      <c r="APK100" s="61"/>
      <c r="APL100" s="61"/>
      <c r="APM100" s="61"/>
      <c r="APN100" s="61"/>
      <c r="APO100" s="61"/>
      <c r="APP100" s="61"/>
      <c r="APQ100" s="61"/>
      <c r="APR100" s="61"/>
      <c r="APS100" s="61"/>
      <c r="APT100" s="61"/>
      <c r="APU100" s="61"/>
      <c r="APV100" s="61"/>
      <c r="APW100" s="61"/>
      <c r="APX100" s="61"/>
      <c r="APY100" s="61"/>
      <c r="APZ100" s="61"/>
      <c r="AQA100" s="61"/>
      <c r="AQB100" s="61"/>
      <c r="AQC100" s="61"/>
      <c r="AQD100" s="61"/>
      <c r="AQE100" s="61"/>
      <c r="AQF100" s="61"/>
      <c r="AQG100" s="61"/>
      <c r="AQH100" s="61"/>
      <c r="AQI100" s="61"/>
      <c r="AQJ100" s="61"/>
      <c r="AQK100" s="61"/>
      <c r="AQL100" s="61"/>
      <c r="AQM100" s="61"/>
      <c r="AQN100" s="61"/>
      <c r="AQO100" s="61"/>
      <c r="AQP100" s="61"/>
      <c r="AQQ100" s="61"/>
      <c r="AQR100" s="61"/>
      <c r="AQS100" s="61"/>
      <c r="AQT100" s="61"/>
      <c r="AQU100" s="61"/>
      <c r="AQV100" s="61"/>
      <c r="AQW100" s="61"/>
      <c r="AQX100" s="61"/>
      <c r="AQY100" s="61"/>
      <c r="AQZ100" s="61"/>
      <c r="ARA100" s="61"/>
      <c r="ARB100" s="61"/>
      <c r="ARC100" s="61"/>
      <c r="ARD100" s="61"/>
      <c r="ARE100" s="61"/>
      <c r="ARF100" s="61"/>
      <c r="ARG100" s="61"/>
      <c r="ARH100" s="61"/>
      <c r="ARI100" s="61"/>
      <c r="ARJ100" s="61"/>
      <c r="ARK100" s="61"/>
      <c r="ARL100" s="61"/>
      <c r="ARM100" s="61"/>
      <c r="ARN100" s="61"/>
      <c r="ARO100" s="61"/>
      <c r="ARP100" s="61"/>
      <c r="ARQ100" s="61"/>
      <c r="ARR100" s="61"/>
      <c r="ARS100" s="61"/>
      <c r="ART100" s="61"/>
      <c r="ARU100" s="61"/>
      <c r="ARV100" s="61"/>
      <c r="ARW100" s="61"/>
      <c r="ARX100" s="61"/>
      <c r="ARY100" s="61"/>
      <c r="ARZ100" s="61"/>
      <c r="ASA100" s="61"/>
      <c r="ASB100" s="61"/>
      <c r="ASC100" s="61"/>
      <c r="ASD100" s="61"/>
      <c r="ASE100" s="61"/>
      <c r="ASF100" s="61"/>
      <c r="ASG100" s="61"/>
      <c r="ASH100" s="61"/>
      <c r="ASI100" s="61"/>
      <c r="ASJ100" s="61"/>
      <c r="ASK100" s="61"/>
      <c r="ASL100" s="61"/>
      <c r="ASM100" s="61"/>
      <c r="ASN100" s="61"/>
      <c r="ASO100" s="61"/>
      <c r="ASP100" s="61"/>
      <c r="ASQ100" s="61"/>
      <c r="ASR100" s="61"/>
      <c r="ASS100" s="61"/>
      <c r="AST100" s="61"/>
      <c r="ASU100" s="61"/>
      <c r="ASV100" s="61"/>
      <c r="ASW100" s="61"/>
      <c r="ASX100" s="61"/>
      <c r="ASY100" s="61"/>
      <c r="ASZ100" s="61"/>
      <c r="ATA100" s="61"/>
      <c r="ATB100" s="61"/>
      <c r="ATC100" s="61"/>
      <c r="ATD100" s="61"/>
      <c r="ATE100" s="61"/>
      <c r="ATF100" s="61"/>
      <c r="ATG100" s="61"/>
      <c r="ATH100" s="61"/>
      <c r="ATI100" s="61"/>
      <c r="ATJ100" s="61"/>
      <c r="ATK100" s="61"/>
      <c r="ATL100" s="61"/>
      <c r="ATM100" s="61"/>
      <c r="ATN100" s="61"/>
      <c r="ATO100" s="61"/>
      <c r="ATP100" s="61"/>
      <c r="ATQ100" s="61"/>
      <c r="ATR100" s="61"/>
      <c r="ATS100" s="61"/>
      <c r="ATT100" s="61"/>
      <c r="ATU100" s="61"/>
      <c r="ATV100" s="61"/>
      <c r="ATW100" s="61"/>
      <c r="ATX100" s="61"/>
      <c r="ATY100" s="61"/>
      <c r="ATZ100" s="61"/>
      <c r="AUA100" s="61"/>
      <c r="AUB100" s="61"/>
      <c r="AUC100" s="61"/>
      <c r="AUD100" s="61"/>
      <c r="AUE100" s="61"/>
      <c r="AUF100" s="61"/>
      <c r="AUG100" s="61"/>
      <c r="AUH100" s="61"/>
      <c r="AUI100" s="61"/>
      <c r="AUJ100" s="61"/>
      <c r="AUK100" s="61"/>
      <c r="AUL100" s="61"/>
      <c r="AUM100" s="61"/>
      <c r="AUN100" s="61"/>
      <c r="AUO100" s="61"/>
      <c r="AUP100" s="61"/>
      <c r="AUQ100" s="61"/>
      <c r="AUR100" s="61"/>
      <c r="AUS100" s="61"/>
      <c r="AUT100" s="61"/>
      <c r="AUU100" s="61"/>
      <c r="AUV100" s="61"/>
      <c r="AUW100" s="61"/>
      <c r="AUX100" s="61"/>
      <c r="AUY100" s="61"/>
      <c r="AUZ100" s="61"/>
      <c r="AVA100" s="61"/>
      <c r="AVB100" s="61"/>
      <c r="AVC100" s="61"/>
      <c r="AVD100" s="61"/>
      <c r="AVE100" s="61"/>
      <c r="AVF100" s="61"/>
      <c r="AVG100" s="61"/>
      <c r="AVH100" s="61"/>
      <c r="AVI100" s="61"/>
      <c r="AVJ100" s="61"/>
      <c r="AVK100" s="61"/>
      <c r="AVL100" s="61"/>
      <c r="AVM100" s="61"/>
      <c r="AVN100" s="61"/>
      <c r="AVO100" s="61"/>
      <c r="AVP100" s="61"/>
      <c r="AVQ100" s="61"/>
      <c r="AVR100" s="61"/>
      <c r="AVS100" s="61"/>
      <c r="AVT100" s="61"/>
      <c r="AVU100" s="61"/>
      <c r="AVV100" s="61"/>
      <c r="AVW100" s="61"/>
      <c r="AVX100" s="61"/>
      <c r="AVY100" s="61"/>
      <c r="AVZ100" s="61"/>
      <c r="AWA100" s="61"/>
      <c r="AWB100" s="61"/>
      <c r="AWC100" s="61"/>
      <c r="AWD100" s="61"/>
      <c r="AWE100" s="61"/>
      <c r="AWF100" s="61"/>
      <c r="AWG100" s="61"/>
      <c r="AWH100" s="61"/>
      <c r="AWI100" s="61"/>
      <c r="AWJ100" s="61"/>
      <c r="AWK100" s="61"/>
      <c r="AWL100" s="61"/>
      <c r="AWM100" s="61"/>
      <c r="AWN100" s="61"/>
      <c r="AWO100" s="61"/>
      <c r="AWP100" s="61"/>
      <c r="AWQ100" s="61"/>
      <c r="AWR100" s="61"/>
      <c r="AWS100" s="61"/>
      <c r="AWT100" s="61"/>
      <c r="AWU100" s="61"/>
      <c r="AWV100" s="61"/>
      <c r="AWW100" s="61"/>
      <c r="AWX100" s="61"/>
      <c r="AWY100" s="61"/>
      <c r="AWZ100" s="61"/>
      <c r="AXA100" s="61"/>
      <c r="AXB100" s="61"/>
      <c r="AXC100" s="61"/>
      <c r="AXD100" s="61"/>
      <c r="AXE100" s="61"/>
      <c r="AXF100" s="61"/>
      <c r="AXG100" s="61"/>
      <c r="AXH100" s="61"/>
      <c r="AXI100" s="61"/>
      <c r="AXJ100" s="61"/>
      <c r="AXK100" s="61"/>
      <c r="AXL100" s="61"/>
      <c r="AXM100" s="61"/>
      <c r="AXN100" s="61"/>
      <c r="AXO100" s="61"/>
      <c r="AXP100" s="61"/>
      <c r="AXQ100" s="61"/>
      <c r="AXR100" s="61"/>
      <c r="AXS100" s="61"/>
      <c r="AXT100" s="61"/>
      <c r="AXU100" s="61"/>
      <c r="AXV100" s="61"/>
      <c r="AXW100" s="61"/>
      <c r="AXX100" s="61"/>
      <c r="AXY100" s="61"/>
      <c r="AXZ100" s="61"/>
      <c r="AYA100" s="61"/>
      <c r="AYB100" s="61"/>
      <c r="AYC100" s="61"/>
      <c r="AYD100" s="61"/>
      <c r="AYE100" s="61"/>
      <c r="AYF100" s="61"/>
      <c r="AYG100" s="61"/>
      <c r="AYH100" s="61"/>
      <c r="AYI100" s="61"/>
      <c r="AYJ100" s="61"/>
      <c r="AYK100" s="61"/>
      <c r="AYL100" s="61"/>
      <c r="AYM100" s="61"/>
      <c r="AYN100" s="61"/>
      <c r="AYO100" s="61"/>
      <c r="AYP100" s="61"/>
      <c r="AYQ100" s="61"/>
      <c r="AYR100" s="61"/>
      <c r="AYS100" s="61"/>
      <c r="AYT100" s="61"/>
      <c r="AYU100" s="61"/>
      <c r="AYV100" s="61"/>
      <c r="AYW100" s="61"/>
      <c r="AYX100" s="61"/>
      <c r="AYY100" s="61"/>
      <c r="AYZ100" s="61"/>
      <c r="AZA100" s="61"/>
      <c r="AZB100" s="61"/>
      <c r="AZC100" s="61"/>
      <c r="AZD100" s="61"/>
      <c r="AZE100" s="61"/>
      <c r="AZF100" s="61"/>
      <c r="AZG100" s="61"/>
      <c r="AZH100" s="61"/>
      <c r="AZI100" s="61"/>
      <c r="AZJ100" s="61"/>
      <c r="AZK100" s="61"/>
      <c r="AZL100" s="61"/>
      <c r="AZM100" s="61"/>
      <c r="AZN100" s="61"/>
      <c r="AZO100" s="61"/>
      <c r="AZP100" s="61"/>
      <c r="AZQ100" s="61"/>
      <c r="AZR100" s="61"/>
      <c r="AZS100" s="61"/>
      <c r="AZT100" s="61"/>
      <c r="AZU100" s="61"/>
      <c r="AZV100" s="61"/>
      <c r="AZW100" s="61"/>
      <c r="AZX100" s="61"/>
      <c r="AZY100" s="61"/>
      <c r="AZZ100" s="61"/>
      <c r="BAA100" s="61"/>
      <c r="BAB100" s="61"/>
      <c r="BAC100" s="61"/>
      <c r="BAD100" s="61"/>
      <c r="BAE100" s="61"/>
      <c r="BAF100" s="61"/>
      <c r="BAG100" s="61"/>
      <c r="BAH100" s="61"/>
      <c r="BAI100" s="61"/>
      <c r="BAJ100" s="61"/>
      <c r="BAK100" s="61"/>
      <c r="BAL100" s="61"/>
      <c r="BAM100" s="61"/>
      <c r="BAN100" s="61"/>
      <c r="BAO100" s="61"/>
      <c r="BAP100" s="61"/>
      <c r="BAQ100" s="61"/>
      <c r="BAR100" s="61"/>
      <c r="BAS100" s="61"/>
      <c r="BAT100" s="61"/>
      <c r="BAU100" s="61"/>
      <c r="BAV100" s="61"/>
      <c r="BAW100" s="61"/>
      <c r="BAX100" s="61"/>
      <c r="BAY100" s="61"/>
      <c r="BAZ100" s="61"/>
      <c r="BBA100" s="61"/>
      <c r="BBB100" s="61"/>
      <c r="BBC100" s="61"/>
      <c r="BBD100" s="61"/>
      <c r="BBE100" s="61"/>
      <c r="BBF100" s="61"/>
      <c r="BBG100" s="61"/>
      <c r="BBH100" s="61"/>
      <c r="BBI100" s="61"/>
      <c r="BBJ100" s="61"/>
      <c r="BBK100" s="61"/>
      <c r="BBL100" s="61"/>
      <c r="BBM100" s="61"/>
      <c r="BBN100" s="61"/>
      <c r="BBO100" s="61"/>
      <c r="BBP100" s="61"/>
      <c r="BBQ100" s="61"/>
      <c r="BBR100" s="61"/>
      <c r="BBS100" s="61"/>
      <c r="BBT100" s="61"/>
      <c r="BBU100" s="61"/>
      <c r="BBV100" s="61"/>
      <c r="BBW100" s="61"/>
      <c r="BBX100" s="61"/>
      <c r="BBY100" s="61"/>
      <c r="BBZ100" s="61"/>
      <c r="BCA100" s="61"/>
      <c r="BCB100" s="61"/>
      <c r="BCC100" s="61"/>
      <c r="BCD100" s="61"/>
      <c r="BCE100" s="61"/>
      <c r="BCF100" s="61"/>
      <c r="BCG100" s="61"/>
      <c r="BCH100" s="61"/>
      <c r="BCI100" s="61"/>
      <c r="BCJ100" s="61"/>
      <c r="BCK100" s="61"/>
      <c r="BCL100" s="61"/>
      <c r="BCM100" s="61"/>
      <c r="BCN100" s="61"/>
      <c r="BCO100" s="61"/>
      <c r="BCP100" s="61"/>
      <c r="BCQ100" s="61"/>
      <c r="BCR100" s="61"/>
      <c r="BCS100" s="61"/>
      <c r="BCT100" s="61"/>
      <c r="BCU100" s="61"/>
      <c r="BCV100" s="61"/>
      <c r="BCW100" s="61"/>
      <c r="BCX100" s="61"/>
      <c r="BCY100" s="61"/>
      <c r="BCZ100" s="61"/>
      <c r="BDA100" s="61"/>
      <c r="BDB100" s="61"/>
      <c r="BDC100" s="61"/>
      <c r="BDD100" s="61"/>
      <c r="BDE100" s="61"/>
      <c r="BDF100" s="61"/>
      <c r="BDG100" s="61"/>
      <c r="BDH100" s="61"/>
      <c r="BDI100" s="61"/>
      <c r="BDJ100" s="61"/>
      <c r="BDK100" s="61"/>
      <c r="BDL100" s="61"/>
      <c r="BDM100" s="61"/>
      <c r="BDN100" s="61"/>
      <c r="BDO100" s="61"/>
      <c r="BDP100" s="61"/>
      <c r="BDQ100" s="61"/>
      <c r="BDR100" s="61"/>
      <c r="BDS100" s="61"/>
      <c r="BDT100" s="61"/>
      <c r="BDU100" s="61"/>
      <c r="BDV100" s="61"/>
      <c r="BDW100" s="61"/>
      <c r="BDX100" s="61"/>
      <c r="BDY100" s="61"/>
      <c r="BDZ100" s="61"/>
      <c r="BEA100" s="61"/>
      <c r="BEB100" s="61"/>
      <c r="BEC100" s="61"/>
      <c r="BED100" s="61"/>
      <c r="BEE100" s="61"/>
      <c r="BEF100" s="61"/>
      <c r="BEG100" s="61"/>
      <c r="BEH100" s="61"/>
      <c r="BEI100" s="61"/>
      <c r="BEJ100" s="61"/>
      <c r="BEK100" s="61"/>
      <c r="BEL100" s="61"/>
      <c r="BEM100" s="61"/>
      <c r="BEN100" s="61"/>
      <c r="BEO100" s="61"/>
      <c r="BEP100" s="61"/>
      <c r="BEQ100" s="61"/>
      <c r="BER100" s="61"/>
      <c r="BES100" s="61"/>
      <c r="BET100" s="61"/>
      <c r="BEU100" s="61"/>
      <c r="BEV100" s="61"/>
      <c r="BEW100" s="61"/>
      <c r="BEX100" s="61"/>
      <c r="BEY100" s="61"/>
      <c r="BEZ100" s="61"/>
      <c r="BFA100" s="61"/>
      <c r="BFB100" s="61"/>
      <c r="BFC100" s="61"/>
      <c r="BFD100" s="61"/>
      <c r="BFE100" s="61"/>
      <c r="BFF100" s="61"/>
      <c r="BFG100" s="61"/>
      <c r="BFH100" s="61"/>
      <c r="BFI100" s="61"/>
      <c r="BFJ100" s="61"/>
      <c r="BFK100" s="61"/>
      <c r="BFL100" s="61"/>
      <c r="BFM100" s="61"/>
      <c r="BFN100" s="61"/>
      <c r="BFO100" s="61"/>
      <c r="BFP100" s="61"/>
      <c r="BFQ100" s="61"/>
      <c r="BFR100" s="61"/>
      <c r="BFS100" s="61"/>
      <c r="BFT100" s="61"/>
      <c r="BFU100" s="61"/>
      <c r="BFV100" s="61"/>
      <c r="BFW100" s="61"/>
      <c r="BFX100" s="61"/>
      <c r="BFY100" s="61"/>
      <c r="BFZ100" s="61"/>
      <c r="BGA100" s="61"/>
      <c r="BGB100" s="61"/>
      <c r="BGC100" s="61"/>
      <c r="BGD100" s="61"/>
      <c r="BGE100" s="61"/>
      <c r="BGF100" s="61"/>
      <c r="BGG100" s="61"/>
      <c r="BGH100" s="61"/>
      <c r="BGI100" s="61"/>
      <c r="BGJ100" s="61"/>
      <c r="BGK100" s="61"/>
      <c r="BGL100" s="61"/>
      <c r="BGM100" s="61"/>
      <c r="BGN100" s="61"/>
      <c r="BGO100" s="61"/>
      <c r="BGP100" s="61"/>
      <c r="BGQ100" s="61"/>
      <c r="BGR100" s="61"/>
      <c r="BGS100" s="61"/>
      <c r="BGT100" s="61"/>
      <c r="BGU100" s="61"/>
      <c r="BGV100" s="61"/>
      <c r="BGW100" s="61"/>
      <c r="BGX100" s="61"/>
      <c r="BGY100" s="61"/>
      <c r="BGZ100" s="61"/>
      <c r="BHA100" s="61"/>
      <c r="BHB100" s="61"/>
      <c r="BHC100" s="61"/>
      <c r="BHD100" s="61"/>
      <c r="BHE100" s="61"/>
      <c r="BHF100" s="61"/>
      <c r="BHG100" s="61"/>
      <c r="BHH100" s="61"/>
      <c r="BHI100" s="61"/>
      <c r="BHJ100" s="61"/>
      <c r="BHK100" s="61"/>
      <c r="BHL100" s="61"/>
      <c r="BHM100" s="61"/>
      <c r="BHN100" s="61"/>
      <c r="BHO100" s="61"/>
      <c r="BHP100" s="61"/>
      <c r="BHQ100" s="61"/>
      <c r="BHR100" s="61"/>
      <c r="BHS100" s="61"/>
      <c r="BHT100" s="61"/>
      <c r="BHU100" s="61"/>
      <c r="BHV100" s="61"/>
      <c r="BHW100" s="61"/>
      <c r="BHX100" s="61"/>
      <c r="BHY100" s="61"/>
      <c r="BHZ100" s="61"/>
      <c r="BIA100" s="61"/>
      <c r="BIB100" s="61"/>
      <c r="BIC100" s="61"/>
      <c r="BID100" s="61"/>
      <c r="BIE100" s="61"/>
      <c r="BIF100" s="61"/>
      <c r="BIG100" s="61"/>
      <c r="BIH100" s="61"/>
      <c r="BII100" s="61"/>
      <c r="BIJ100" s="61"/>
      <c r="BIK100" s="61"/>
      <c r="BIL100" s="61"/>
      <c r="BIM100" s="61"/>
      <c r="BIN100" s="61"/>
      <c r="BIO100" s="61"/>
      <c r="BIP100" s="61"/>
      <c r="BIQ100" s="61"/>
      <c r="BIR100" s="61"/>
      <c r="BIS100" s="61"/>
      <c r="BIT100" s="61"/>
      <c r="BIU100" s="61"/>
      <c r="BIV100" s="61"/>
      <c r="BIW100" s="61"/>
      <c r="BIX100" s="61"/>
      <c r="BIY100" s="61"/>
      <c r="BIZ100" s="61"/>
      <c r="BJA100" s="61"/>
      <c r="BJB100" s="61"/>
      <c r="BJC100" s="61"/>
      <c r="BJD100" s="61"/>
      <c r="BJE100" s="61"/>
      <c r="BJF100" s="61"/>
      <c r="BJG100" s="61"/>
      <c r="BJH100" s="61"/>
      <c r="BJI100" s="61"/>
      <c r="BJJ100" s="61"/>
      <c r="BJK100" s="61"/>
      <c r="BJL100" s="61"/>
      <c r="BJM100" s="61"/>
      <c r="BJN100" s="61"/>
      <c r="BJO100" s="61"/>
      <c r="BJP100" s="61"/>
      <c r="BJQ100" s="61"/>
      <c r="BJR100" s="61"/>
      <c r="BJS100" s="61"/>
      <c r="BJT100" s="61"/>
      <c r="BJU100" s="61"/>
      <c r="BJV100" s="61"/>
      <c r="BJW100" s="61"/>
      <c r="BJX100" s="61"/>
      <c r="BJY100" s="61"/>
      <c r="BJZ100" s="61"/>
      <c r="BKA100" s="61"/>
      <c r="BKB100" s="61"/>
      <c r="BKC100" s="61"/>
      <c r="BKD100" s="61"/>
      <c r="BKE100" s="61"/>
      <c r="BKF100" s="61"/>
      <c r="BKG100" s="61"/>
      <c r="BKH100" s="61"/>
      <c r="BKI100" s="61"/>
      <c r="BKJ100" s="61"/>
      <c r="BKK100" s="61"/>
      <c r="BKL100" s="61"/>
      <c r="BKM100" s="61"/>
      <c r="BKN100" s="61"/>
      <c r="BKO100" s="61"/>
      <c r="BKP100" s="61"/>
      <c r="BKQ100" s="61"/>
      <c r="BKR100" s="61"/>
      <c r="BKS100" s="61"/>
      <c r="BKT100" s="61"/>
      <c r="BKU100" s="61"/>
      <c r="BKV100" s="61"/>
      <c r="BKW100" s="61"/>
      <c r="BKX100" s="61"/>
      <c r="BKY100" s="61"/>
      <c r="BKZ100" s="61"/>
      <c r="BLA100" s="61"/>
      <c r="BLB100" s="61"/>
      <c r="BLC100" s="61"/>
      <c r="BLD100" s="61"/>
      <c r="BLE100" s="61"/>
      <c r="BLF100" s="61"/>
      <c r="BLG100" s="61"/>
      <c r="BLH100" s="61"/>
      <c r="BLI100" s="61"/>
      <c r="BLJ100" s="61"/>
      <c r="BLK100" s="61"/>
      <c r="BLL100" s="61"/>
      <c r="BLM100" s="61"/>
      <c r="BLN100" s="61"/>
      <c r="BLO100" s="61"/>
      <c r="BLP100" s="61"/>
      <c r="BLQ100" s="61"/>
      <c r="BLR100" s="61"/>
      <c r="BLS100" s="61"/>
      <c r="BLT100" s="61"/>
      <c r="BLU100" s="61"/>
      <c r="BLV100" s="61"/>
      <c r="BLW100" s="61"/>
      <c r="BLX100" s="61"/>
      <c r="BLY100" s="61"/>
      <c r="BLZ100" s="61"/>
      <c r="BMA100" s="61"/>
      <c r="BMB100" s="61"/>
      <c r="BMC100" s="61"/>
      <c r="BMD100" s="61"/>
      <c r="BME100" s="61"/>
      <c r="BMF100" s="61"/>
      <c r="BMG100" s="61"/>
      <c r="BMH100" s="61"/>
      <c r="BMI100" s="61"/>
      <c r="BMJ100" s="61"/>
      <c r="BMK100" s="61"/>
      <c r="BML100" s="61"/>
      <c r="BMM100" s="61"/>
      <c r="BMN100" s="61"/>
      <c r="BMO100" s="61"/>
      <c r="BMP100" s="61"/>
      <c r="BMQ100" s="61"/>
      <c r="BMR100" s="61"/>
      <c r="BMS100" s="61"/>
      <c r="BMT100" s="61"/>
      <c r="BMU100" s="61"/>
      <c r="BMV100" s="61"/>
      <c r="BMW100" s="61"/>
      <c r="BMX100" s="61"/>
      <c r="BMY100" s="61"/>
      <c r="BMZ100" s="61"/>
      <c r="BNA100" s="61"/>
      <c r="BNB100" s="61"/>
      <c r="BNC100" s="61"/>
      <c r="BND100" s="61"/>
      <c r="BNE100" s="61"/>
      <c r="BNF100" s="61"/>
      <c r="BNG100" s="61"/>
      <c r="BNH100" s="61"/>
      <c r="BNI100" s="61"/>
      <c r="BNJ100" s="61"/>
      <c r="BNK100" s="61"/>
      <c r="BNL100" s="61"/>
      <c r="BNM100" s="61"/>
      <c r="BNN100" s="61"/>
      <c r="BNO100" s="61"/>
      <c r="BNP100" s="61"/>
      <c r="BNQ100" s="61"/>
      <c r="BNR100" s="61"/>
      <c r="BNS100" s="61"/>
      <c r="BNT100" s="61"/>
      <c r="BNU100" s="61"/>
      <c r="BNV100" s="61"/>
      <c r="BNW100" s="61"/>
      <c r="BNX100" s="61"/>
      <c r="BNY100" s="61"/>
      <c r="BNZ100" s="61"/>
      <c r="BOA100" s="61"/>
      <c r="BOB100" s="61"/>
      <c r="BOC100" s="61"/>
      <c r="BOD100" s="61"/>
      <c r="BOE100" s="61"/>
      <c r="BOF100" s="61"/>
      <c r="BOG100" s="61"/>
      <c r="BOH100" s="61"/>
      <c r="BOI100" s="61"/>
      <c r="BOJ100" s="61"/>
      <c r="BOK100" s="61"/>
      <c r="BOL100" s="61"/>
      <c r="BOM100" s="61"/>
      <c r="BON100" s="61"/>
      <c r="BOO100" s="61"/>
      <c r="BOP100" s="61"/>
      <c r="BOQ100" s="61"/>
      <c r="BOR100" s="61"/>
      <c r="BOS100" s="61"/>
      <c r="BOT100" s="61"/>
      <c r="BOU100" s="61"/>
      <c r="BOV100" s="61"/>
      <c r="BOW100" s="61"/>
      <c r="BOX100" s="61"/>
      <c r="BOY100" s="61"/>
      <c r="BOZ100" s="61"/>
      <c r="BPA100" s="61"/>
      <c r="BPB100" s="61"/>
      <c r="BPC100" s="61"/>
      <c r="BPD100" s="61"/>
      <c r="BPE100" s="61"/>
      <c r="BPF100" s="61"/>
      <c r="BPG100" s="61"/>
      <c r="BPH100" s="61"/>
      <c r="BPI100" s="61"/>
      <c r="BPJ100" s="61"/>
      <c r="BPK100" s="61"/>
      <c r="BPL100" s="61"/>
      <c r="BPM100" s="61"/>
      <c r="BPN100" s="61"/>
      <c r="BPO100" s="61"/>
      <c r="BPP100" s="61"/>
      <c r="BPQ100" s="61"/>
      <c r="BPR100" s="61"/>
      <c r="BPS100" s="61"/>
      <c r="BPT100" s="61"/>
      <c r="BPU100" s="61"/>
      <c r="BPV100" s="61"/>
      <c r="BPW100" s="61"/>
      <c r="BPX100" s="61"/>
      <c r="BPY100" s="61"/>
      <c r="BPZ100" s="61"/>
      <c r="BQA100" s="61"/>
      <c r="BQB100" s="61"/>
      <c r="BQC100" s="61"/>
      <c r="BQD100" s="61"/>
      <c r="BQE100" s="61"/>
      <c r="BQF100" s="61"/>
      <c r="BQG100" s="61"/>
      <c r="BQH100" s="61"/>
      <c r="BQI100" s="61"/>
      <c r="BQJ100" s="61"/>
      <c r="BQK100" s="61"/>
      <c r="BQL100" s="61"/>
      <c r="BQM100" s="61"/>
      <c r="BQN100" s="61"/>
      <c r="BQO100" s="61"/>
      <c r="BQP100" s="61"/>
      <c r="BQQ100" s="61"/>
      <c r="BQR100" s="61"/>
      <c r="BQS100" s="61"/>
      <c r="BQT100" s="61"/>
      <c r="BQU100" s="61"/>
      <c r="BQV100" s="61"/>
      <c r="BQW100" s="61"/>
      <c r="BQX100" s="61"/>
      <c r="BQY100" s="61"/>
      <c r="BQZ100" s="61"/>
      <c r="BRA100" s="61"/>
      <c r="BRB100" s="61"/>
      <c r="BRC100" s="61"/>
      <c r="BRD100" s="61"/>
      <c r="BRE100" s="61"/>
      <c r="BRF100" s="61"/>
      <c r="BRG100" s="61"/>
      <c r="BRH100" s="61"/>
      <c r="BRI100" s="61"/>
      <c r="BRJ100" s="61"/>
      <c r="BRK100" s="61"/>
      <c r="BRL100" s="61"/>
      <c r="BRM100" s="61"/>
      <c r="BRN100" s="61"/>
      <c r="BRO100" s="61"/>
      <c r="BRP100" s="61"/>
      <c r="BRQ100" s="61"/>
      <c r="BRR100" s="61"/>
      <c r="BRS100" s="61"/>
      <c r="BRT100" s="61"/>
      <c r="BRU100" s="61"/>
      <c r="BRV100" s="61"/>
      <c r="BRW100" s="61"/>
      <c r="BRX100" s="61"/>
      <c r="BRY100" s="61"/>
      <c r="BRZ100" s="61"/>
      <c r="BSA100" s="61"/>
      <c r="BSB100" s="61"/>
      <c r="BSC100" s="61"/>
      <c r="BSD100" s="61"/>
      <c r="BSE100" s="61"/>
      <c r="BSF100" s="61"/>
      <c r="BSG100" s="61"/>
      <c r="BSH100" s="61"/>
      <c r="BSI100" s="61"/>
      <c r="BSJ100" s="61"/>
      <c r="BSK100" s="61"/>
      <c r="BSL100" s="61"/>
      <c r="BSM100" s="61"/>
      <c r="BSN100" s="61"/>
      <c r="BSO100" s="61"/>
      <c r="BSP100" s="61"/>
      <c r="BSQ100" s="61"/>
      <c r="BSR100" s="61"/>
      <c r="BSS100" s="61"/>
      <c r="BST100" s="61"/>
      <c r="BSU100" s="61"/>
      <c r="BSV100" s="61"/>
      <c r="BSW100" s="61"/>
      <c r="BSX100" s="61"/>
      <c r="BSY100" s="61"/>
      <c r="BSZ100" s="61"/>
      <c r="BTA100" s="61"/>
      <c r="BTB100" s="61"/>
      <c r="BTC100" s="61"/>
      <c r="BTD100" s="61"/>
      <c r="BTE100" s="61"/>
      <c r="BTF100" s="61"/>
      <c r="BTG100" s="61"/>
      <c r="BTH100" s="61"/>
      <c r="BTI100" s="61"/>
      <c r="BTJ100" s="61"/>
      <c r="BTK100" s="61"/>
      <c r="BTL100" s="61"/>
      <c r="BTM100" s="61"/>
      <c r="BTN100" s="61"/>
      <c r="BTO100" s="61"/>
      <c r="BTP100" s="61"/>
      <c r="BTQ100" s="61"/>
      <c r="BTR100" s="61"/>
      <c r="BTS100" s="61"/>
      <c r="BTT100" s="61"/>
      <c r="BTU100" s="61"/>
      <c r="BTV100" s="61"/>
      <c r="BTW100" s="61"/>
      <c r="BTX100" s="61"/>
      <c r="BTY100" s="61"/>
      <c r="BTZ100" s="61"/>
      <c r="BUA100" s="61"/>
      <c r="BUB100" s="61"/>
      <c r="BUC100" s="61"/>
      <c r="BUD100" s="61"/>
      <c r="BUE100" s="61"/>
      <c r="BUF100" s="61"/>
      <c r="BUG100" s="61"/>
      <c r="BUH100" s="61"/>
      <c r="BUI100" s="61"/>
      <c r="BUJ100" s="61"/>
      <c r="BUK100" s="61"/>
      <c r="BUL100" s="61"/>
      <c r="BUM100" s="61"/>
      <c r="BUN100" s="61"/>
      <c r="BUO100" s="61"/>
      <c r="BUP100" s="61"/>
      <c r="BUQ100" s="61"/>
      <c r="BUR100" s="61"/>
      <c r="BUS100" s="61"/>
      <c r="BUT100" s="61"/>
      <c r="BUU100" s="61"/>
      <c r="BUV100" s="61"/>
      <c r="BUW100" s="61"/>
      <c r="BUX100" s="61"/>
      <c r="BUY100" s="61"/>
      <c r="BUZ100" s="61"/>
      <c r="BVA100" s="61"/>
      <c r="BVB100" s="61"/>
      <c r="BVC100" s="61"/>
      <c r="BVD100" s="61"/>
      <c r="BVE100" s="61"/>
      <c r="BVF100" s="61"/>
      <c r="BVG100" s="61"/>
      <c r="BVH100" s="61"/>
      <c r="BVI100" s="61"/>
      <c r="BVJ100" s="61"/>
      <c r="BVK100" s="61"/>
      <c r="BVL100" s="61"/>
      <c r="BVM100" s="61"/>
      <c r="BVN100" s="61"/>
      <c r="BVO100" s="61"/>
      <c r="BVP100" s="61"/>
      <c r="BVQ100" s="61"/>
      <c r="BVR100" s="61"/>
      <c r="BVS100" s="61"/>
      <c r="BVT100" s="61"/>
      <c r="BVU100" s="61"/>
      <c r="BVV100" s="61"/>
      <c r="BVW100" s="61"/>
      <c r="BVX100" s="61"/>
      <c r="BVY100" s="61"/>
      <c r="BVZ100" s="61"/>
      <c r="BWA100" s="61"/>
      <c r="BWB100" s="61"/>
      <c r="BWC100" s="61"/>
      <c r="BWD100" s="61"/>
      <c r="BWE100" s="61"/>
      <c r="BWF100" s="61"/>
      <c r="BWG100" s="61"/>
      <c r="BWH100" s="61"/>
      <c r="BWI100" s="61"/>
      <c r="BWJ100" s="61"/>
      <c r="BWK100" s="61"/>
      <c r="BWL100" s="61"/>
      <c r="BWM100" s="61"/>
      <c r="BWN100" s="61"/>
      <c r="BWO100" s="61"/>
      <c r="BWP100" s="61"/>
      <c r="BWQ100" s="61"/>
      <c r="BWR100" s="61"/>
      <c r="BWS100" s="61"/>
      <c r="BWT100" s="61"/>
      <c r="BWU100" s="61"/>
      <c r="BWV100" s="61"/>
      <c r="BWW100" s="61"/>
      <c r="BWX100" s="61"/>
      <c r="BWY100" s="61"/>
      <c r="BWZ100" s="61"/>
      <c r="BXA100" s="61"/>
      <c r="BXB100" s="61"/>
      <c r="BXC100" s="61"/>
      <c r="BXD100" s="61"/>
      <c r="BXE100" s="61"/>
      <c r="BXF100" s="61"/>
      <c r="BXG100" s="61"/>
      <c r="BXH100" s="61"/>
      <c r="BXI100" s="61"/>
      <c r="BXJ100" s="61"/>
      <c r="BXK100" s="61"/>
      <c r="BXL100" s="61"/>
      <c r="BXM100" s="61"/>
      <c r="BXN100" s="61"/>
      <c r="BXO100" s="61"/>
      <c r="BXP100" s="61"/>
      <c r="BXQ100" s="61"/>
      <c r="BXR100" s="61"/>
      <c r="BXS100" s="61"/>
      <c r="BXT100" s="61"/>
      <c r="BXU100" s="61"/>
      <c r="BXV100" s="61"/>
      <c r="BXW100" s="61"/>
      <c r="BXX100" s="61"/>
      <c r="BXY100" s="61"/>
      <c r="BXZ100" s="61"/>
      <c r="BYA100" s="61"/>
      <c r="BYB100" s="61"/>
      <c r="BYC100" s="61"/>
      <c r="BYD100" s="61"/>
      <c r="BYE100" s="61"/>
      <c r="BYF100" s="61"/>
      <c r="BYG100" s="61"/>
      <c r="BYH100" s="61"/>
      <c r="BYI100" s="61"/>
      <c r="BYJ100" s="61"/>
      <c r="BYK100" s="61"/>
      <c r="BYL100" s="61"/>
      <c r="BYM100" s="61"/>
      <c r="BYN100" s="61"/>
      <c r="BYO100" s="61"/>
      <c r="BYP100" s="61"/>
      <c r="BYQ100" s="61"/>
      <c r="BYR100" s="61"/>
      <c r="BYS100" s="61"/>
      <c r="BYT100" s="61"/>
      <c r="BYU100" s="61"/>
      <c r="BYV100" s="61"/>
      <c r="BYW100" s="61"/>
      <c r="BYX100" s="61"/>
      <c r="BYY100" s="61"/>
      <c r="BYZ100" s="61"/>
      <c r="BZA100" s="61"/>
      <c r="BZB100" s="61"/>
      <c r="BZC100" s="61"/>
      <c r="BZD100" s="61"/>
      <c r="BZE100" s="61"/>
      <c r="BZF100" s="61"/>
      <c r="BZG100" s="61"/>
      <c r="BZH100" s="61"/>
      <c r="BZI100" s="61"/>
      <c r="BZJ100" s="61"/>
      <c r="BZK100" s="61"/>
      <c r="BZL100" s="61"/>
      <c r="BZM100" s="61"/>
      <c r="BZN100" s="61"/>
      <c r="BZO100" s="61"/>
      <c r="BZP100" s="61"/>
      <c r="BZQ100" s="61"/>
      <c r="BZR100" s="61"/>
      <c r="BZS100" s="61"/>
      <c r="BZT100" s="61"/>
      <c r="BZU100" s="61"/>
      <c r="BZV100" s="61"/>
      <c r="BZW100" s="61"/>
      <c r="BZX100" s="61"/>
      <c r="BZY100" s="61"/>
      <c r="BZZ100" s="61"/>
      <c r="CAA100" s="61"/>
      <c r="CAB100" s="61"/>
      <c r="CAC100" s="61"/>
      <c r="CAD100" s="61"/>
      <c r="CAE100" s="61"/>
      <c r="CAF100" s="61"/>
      <c r="CAG100" s="61"/>
      <c r="CAH100" s="61"/>
      <c r="CAI100" s="61"/>
      <c r="CAJ100" s="61"/>
      <c r="CAK100" s="61"/>
      <c r="CAL100" s="61"/>
      <c r="CAM100" s="61"/>
      <c r="CAN100" s="61"/>
      <c r="CAO100" s="61"/>
      <c r="CAP100" s="61"/>
      <c r="CAQ100" s="61"/>
      <c r="CAR100" s="61"/>
      <c r="CAS100" s="61"/>
      <c r="CAT100" s="61"/>
      <c r="CAU100" s="61"/>
      <c r="CAV100" s="61"/>
      <c r="CAW100" s="61"/>
      <c r="CAX100" s="61"/>
      <c r="CAY100" s="61"/>
      <c r="CAZ100" s="61"/>
      <c r="CBA100" s="61"/>
      <c r="CBB100" s="61"/>
      <c r="CBC100" s="61"/>
      <c r="CBD100" s="61"/>
      <c r="CBE100" s="61"/>
      <c r="CBF100" s="61"/>
      <c r="CBG100" s="61"/>
      <c r="CBH100" s="61"/>
      <c r="CBI100" s="61"/>
      <c r="CBJ100" s="61"/>
      <c r="CBK100" s="61"/>
      <c r="CBL100" s="61"/>
      <c r="CBM100" s="61"/>
      <c r="CBN100" s="61"/>
      <c r="CBO100" s="61"/>
      <c r="CBP100" s="61"/>
      <c r="CBQ100" s="61"/>
      <c r="CBR100" s="61"/>
      <c r="CBS100" s="61"/>
      <c r="CBT100" s="61"/>
      <c r="CBU100" s="61"/>
      <c r="CBV100" s="61"/>
      <c r="CBW100" s="61"/>
      <c r="CBX100" s="61"/>
      <c r="CBY100" s="61"/>
      <c r="CBZ100" s="61"/>
      <c r="CCA100" s="61"/>
      <c r="CCB100" s="61"/>
      <c r="CCC100" s="61"/>
      <c r="CCD100" s="61"/>
      <c r="CCE100" s="61"/>
      <c r="CCF100" s="61"/>
      <c r="CCG100" s="61"/>
      <c r="CCH100" s="61"/>
      <c r="CCI100" s="61"/>
      <c r="CCJ100" s="61"/>
      <c r="CCK100" s="61"/>
      <c r="CCL100" s="61"/>
      <c r="CCM100" s="61"/>
      <c r="CCN100" s="61"/>
      <c r="CCO100" s="61"/>
      <c r="CCP100" s="61"/>
      <c r="CCQ100" s="61"/>
      <c r="CCR100" s="61"/>
      <c r="CCS100" s="61"/>
      <c r="CCT100" s="61"/>
      <c r="CCU100" s="61"/>
      <c r="CCV100" s="61"/>
      <c r="CCW100" s="61"/>
      <c r="CCX100" s="61"/>
      <c r="CCY100" s="61"/>
      <c r="CCZ100" s="61"/>
      <c r="CDA100" s="61"/>
      <c r="CDB100" s="61"/>
      <c r="CDC100" s="61"/>
      <c r="CDD100" s="61"/>
      <c r="CDE100" s="61"/>
      <c r="CDF100" s="61"/>
      <c r="CDG100" s="61"/>
      <c r="CDH100" s="61"/>
      <c r="CDI100" s="61"/>
      <c r="CDJ100" s="61"/>
      <c r="CDK100" s="61"/>
      <c r="CDL100" s="61"/>
      <c r="CDM100" s="61"/>
      <c r="CDN100" s="61"/>
      <c r="CDO100" s="61"/>
      <c r="CDP100" s="61"/>
      <c r="CDQ100" s="61"/>
      <c r="CDR100" s="61"/>
      <c r="CDS100" s="61"/>
      <c r="CDT100" s="61"/>
      <c r="CDU100" s="61"/>
      <c r="CDV100" s="61"/>
      <c r="CDW100" s="61"/>
      <c r="CDX100" s="61"/>
      <c r="CDY100" s="61"/>
      <c r="CDZ100" s="61"/>
      <c r="CEA100" s="61"/>
      <c r="CEB100" s="61"/>
      <c r="CEC100" s="61"/>
      <c r="CED100" s="61"/>
      <c r="CEE100" s="61"/>
      <c r="CEF100" s="61"/>
      <c r="CEG100" s="61"/>
      <c r="CEH100" s="61"/>
      <c r="CEI100" s="61"/>
      <c r="CEJ100" s="61"/>
      <c r="CEK100" s="61"/>
      <c r="CEL100" s="61"/>
      <c r="CEM100" s="61"/>
      <c r="CEN100" s="61"/>
      <c r="CEO100" s="61"/>
      <c r="CEP100" s="61"/>
      <c r="CEQ100" s="61"/>
      <c r="CER100" s="61"/>
      <c r="CES100" s="61"/>
      <c r="CET100" s="61"/>
      <c r="CEU100" s="61"/>
      <c r="CEV100" s="61"/>
      <c r="CEW100" s="61"/>
      <c r="CEX100" s="61"/>
      <c r="CEY100" s="61"/>
      <c r="CEZ100" s="61"/>
      <c r="CFA100" s="61"/>
      <c r="CFB100" s="61"/>
      <c r="CFC100" s="61"/>
      <c r="CFD100" s="61"/>
      <c r="CFE100" s="61"/>
      <c r="CFF100" s="61"/>
      <c r="CFG100" s="61"/>
      <c r="CFH100" s="61"/>
      <c r="CFI100" s="61"/>
      <c r="CFJ100" s="61"/>
      <c r="CFK100" s="61"/>
      <c r="CFL100" s="61"/>
      <c r="CFM100" s="61"/>
      <c r="CFN100" s="61"/>
      <c r="CFO100" s="61"/>
      <c r="CFP100" s="61"/>
      <c r="CFQ100" s="61"/>
      <c r="CFR100" s="61"/>
      <c r="CFS100" s="61"/>
      <c r="CFT100" s="61"/>
      <c r="CFU100" s="61"/>
      <c r="CFV100" s="61"/>
      <c r="CFW100" s="61"/>
      <c r="CFX100" s="61"/>
      <c r="CFY100" s="61"/>
      <c r="CFZ100" s="61"/>
      <c r="CGA100" s="61"/>
      <c r="CGB100" s="61"/>
      <c r="CGC100" s="61"/>
      <c r="CGD100" s="61"/>
      <c r="CGE100" s="61"/>
      <c r="CGF100" s="61"/>
      <c r="CGG100" s="61"/>
      <c r="CGH100" s="61"/>
      <c r="CGI100" s="61"/>
      <c r="CGJ100" s="61"/>
      <c r="CGK100" s="61"/>
      <c r="CGL100" s="61"/>
      <c r="CGM100" s="61"/>
      <c r="CGN100" s="61"/>
      <c r="CGO100" s="61"/>
      <c r="CGP100" s="61"/>
      <c r="CGQ100" s="61"/>
      <c r="CGR100" s="61"/>
      <c r="CGS100" s="61"/>
      <c r="CGT100" s="61"/>
      <c r="CGU100" s="61"/>
      <c r="CGV100" s="61"/>
      <c r="CGW100" s="61"/>
      <c r="CGX100" s="61"/>
      <c r="CGY100" s="61"/>
      <c r="CGZ100" s="61"/>
      <c r="CHA100" s="61"/>
      <c r="CHB100" s="61"/>
      <c r="CHC100" s="61"/>
      <c r="CHD100" s="61"/>
      <c r="CHE100" s="61"/>
      <c r="CHF100" s="61"/>
      <c r="CHG100" s="61"/>
      <c r="CHH100" s="61"/>
      <c r="CHI100" s="61"/>
      <c r="CHJ100" s="61"/>
      <c r="CHK100" s="61"/>
      <c r="CHL100" s="61"/>
      <c r="CHM100" s="61"/>
      <c r="CHN100" s="61"/>
      <c r="CHO100" s="61"/>
      <c r="CHP100" s="61"/>
      <c r="CHQ100" s="61"/>
      <c r="CHR100" s="61"/>
      <c r="CHS100" s="61"/>
      <c r="CHT100" s="61"/>
      <c r="CHU100" s="61"/>
      <c r="CHV100" s="61"/>
      <c r="CHW100" s="61"/>
      <c r="CHX100" s="61"/>
      <c r="CHY100" s="61"/>
      <c r="CHZ100" s="61"/>
      <c r="CIA100" s="61"/>
      <c r="CIB100" s="61"/>
      <c r="CIC100" s="61"/>
      <c r="CID100" s="61"/>
      <c r="CIE100" s="61"/>
      <c r="CIF100" s="61"/>
      <c r="CIG100" s="61"/>
      <c r="CIH100" s="61"/>
      <c r="CII100" s="61"/>
      <c r="CIJ100" s="61"/>
      <c r="CIK100" s="61"/>
      <c r="CIL100" s="61"/>
      <c r="CIM100" s="61"/>
      <c r="CIN100" s="61"/>
      <c r="CIO100" s="61"/>
      <c r="CIP100" s="61"/>
      <c r="CIQ100" s="61"/>
      <c r="CIR100" s="61"/>
      <c r="CIS100" s="61"/>
      <c r="CIT100" s="61"/>
      <c r="CIU100" s="61"/>
      <c r="CIV100" s="61"/>
      <c r="CIW100" s="61"/>
      <c r="CIX100" s="61"/>
      <c r="CIY100" s="61"/>
      <c r="CIZ100" s="61"/>
      <c r="CJA100" s="61"/>
      <c r="CJB100" s="61"/>
      <c r="CJC100" s="61"/>
      <c r="CJD100" s="61"/>
      <c r="CJE100" s="61"/>
      <c r="CJF100" s="61"/>
      <c r="CJG100" s="61"/>
      <c r="CJH100" s="61"/>
      <c r="CJI100" s="61"/>
      <c r="CJJ100" s="61"/>
      <c r="CJK100" s="61"/>
      <c r="CJL100" s="61"/>
      <c r="CJM100" s="61"/>
      <c r="CJN100" s="61"/>
      <c r="CJO100" s="61"/>
      <c r="CJP100" s="61"/>
      <c r="CJQ100" s="61"/>
      <c r="CJR100" s="61"/>
      <c r="CJS100" s="61"/>
      <c r="CJT100" s="61"/>
      <c r="CJU100" s="61"/>
      <c r="CJV100" s="61"/>
      <c r="CJW100" s="61"/>
      <c r="CJX100" s="61"/>
      <c r="CJY100" s="61"/>
      <c r="CJZ100" s="61"/>
      <c r="CKA100" s="61"/>
      <c r="CKB100" s="61"/>
      <c r="CKC100" s="61"/>
      <c r="CKD100" s="61"/>
      <c r="CKE100" s="61"/>
      <c r="CKF100" s="61"/>
      <c r="CKG100" s="61"/>
      <c r="CKH100" s="61"/>
      <c r="CKI100" s="61"/>
      <c r="CKJ100" s="61"/>
      <c r="CKK100" s="61"/>
      <c r="CKL100" s="61"/>
      <c r="CKM100" s="61"/>
      <c r="CKN100" s="61"/>
      <c r="CKO100" s="61"/>
      <c r="CKP100" s="61"/>
      <c r="CKQ100" s="61"/>
      <c r="CKR100" s="61"/>
      <c r="CKS100" s="61"/>
      <c r="CKT100" s="61"/>
      <c r="CKU100" s="61"/>
      <c r="CKV100" s="61"/>
      <c r="CKW100" s="61"/>
      <c r="CKX100" s="61"/>
      <c r="CKY100" s="61"/>
      <c r="CKZ100" s="61"/>
      <c r="CLA100" s="61"/>
      <c r="CLB100" s="61"/>
      <c r="CLC100" s="61"/>
      <c r="CLD100" s="61"/>
      <c r="CLE100" s="61"/>
      <c r="CLF100" s="61"/>
      <c r="CLG100" s="61"/>
      <c r="CLH100" s="61"/>
      <c r="CLI100" s="61"/>
      <c r="CLJ100" s="61"/>
      <c r="CLK100" s="61"/>
      <c r="CLL100" s="61"/>
      <c r="CLM100" s="61"/>
      <c r="CLN100" s="61"/>
      <c r="CLO100" s="61"/>
      <c r="CLP100" s="61"/>
      <c r="CLQ100" s="61"/>
      <c r="CLR100" s="61"/>
      <c r="CLS100" s="61"/>
      <c r="CLT100" s="61"/>
      <c r="CLU100" s="61"/>
      <c r="CLV100" s="61"/>
      <c r="CLW100" s="61"/>
      <c r="CLX100" s="61"/>
      <c r="CLY100" s="61"/>
      <c r="CLZ100" s="61"/>
      <c r="CMA100" s="61"/>
      <c r="CMB100" s="61"/>
      <c r="CMC100" s="61"/>
      <c r="CMD100" s="61"/>
      <c r="CME100" s="61"/>
      <c r="CMF100" s="61"/>
      <c r="CMG100" s="61"/>
      <c r="CMH100" s="61"/>
      <c r="CMI100" s="61"/>
      <c r="CMJ100" s="61"/>
      <c r="CMK100" s="61"/>
      <c r="CML100" s="61"/>
      <c r="CMM100" s="61"/>
      <c r="CMN100" s="61"/>
      <c r="CMO100" s="61"/>
      <c r="CMP100" s="61"/>
      <c r="CMQ100" s="61"/>
      <c r="CMR100" s="61"/>
      <c r="CMS100" s="61"/>
      <c r="CMT100" s="61"/>
      <c r="CMU100" s="61"/>
      <c r="CMV100" s="61"/>
      <c r="CMW100" s="61"/>
      <c r="CMX100" s="61"/>
      <c r="CMY100" s="61"/>
      <c r="CMZ100" s="61"/>
      <c r="CNA100" s="61"/>
      <c r="CNB100" s="61"/>
      <c r="CNC100" s="61"/>
      <c r="CND100" s="61"/>
      <c r="CNE100" s="61"/>
      <c r="CNF100" s="61"/>
      <c r="CNG100" s="61"/>
      <c r="CNH100" s="61"/>
      <c r="CNI100" s="61"/>
      <c r="CNJ100" s="61"/>
      <c r="CNK100" s="61"/>
      <c r="CNL100" s="61"/>
      <c r="CNM100" s="61"/>
      <c r="CNN100" s="61"/>
      <c r="CNO100" s="61"/>
      <c r="CNP100" s="61"/>
      <c r="CNQ100" s="61"/>
      <c r="CNR100" s="61"/>
      <c r="CNS100" s="61"/>
      <c r="CNT100" s="61"/>
      <c r="CNU100" s="61"/>
      <c r="CNV100" s="61"/>
      <c r="CNW100" s="61"/>
      <c r="CNX100" s="61"/>
      <c r="CNY100" s="61"/>
      <c r="CNZ100" s="61"/>
      <c r="COA100" s="61"/>
      <c r="COB100" s="61"/>
      <c r="COC100" s="61"/>
      <c r="COD100" s="61"/>
      <c r="COE100" s="61"/>
      <c r="COF100" s="61"/>
      <c r="COG100" s="61"/>
      <c r="COH100" s="61"/>
      <c r="COI100" s="61"/>
      <c r="COJ100" s="61"/>
      <c r="COK100" s="61"/>
      <c r="COL100" s="61"/>
      <c r="COM100" s="61"/>
      <c r="CON100" s="61"/>
      <c r="COO100" s="61"/>
      <c r="COP100" s="61"/>
      <c r="COQ100" s="61"/>
      <c r="COR100" s="61"/>
      <c r="COS100" s="61"/>
      <c r="COT100" s="61"/>
      <c r="COU100" s="61"/>
      <c r="COV100" s="61"/>
      <c r="COW100" s="61"/>
      <c r="COX100" s="61"/>
      <c r="COY100" s="61"/>
      <c r="COZ100" s="61"/>
      <c r="CPA100" s="61"/>
      <c r="CPB100" s="61"/>
      <c r="CPC100" s="61"/>
      <c r="CPD100" s="61"/>
      <c r="CPE100" s="61"/>
      <c r="CPF100" s="61"/>
      <c r="CPG100" s="61"/>
      <c r="CPH100" s="61"/>
      <c r="CPI100" s="61"/>
      <c r="CPJ100" s="61"/>
      <c r="CPK100" s="61"/>
      <c r="CPL100" s="61"/>
      <c r="CPM100" s="61"/>
      <c r="CPN100" s="61"/>
      <c r="CPO100" s="61"/>
      <c r="CPP100" s="61"/>
      <c r="CPQ100" s="61"/>
      <c r="CPR100" s="61"/>
      <c r="CPS100" s="61"/>
      <c r="CPT100" s="61"/>
      <c r="CPU100" s="61"/>
      <c r="CPV100" s="61"/>
      <c r="CPW100" s="61"/>
      <c r="CPX100" s="61"/>
      <c r="CPY100" s="61"/>
      <c r="CPZ100" s="61"/>
      <c r="CQA100" s="61"/>
      <c r="CQB100" s="61"/>
      <c r="CQC100" s="61"/>
      <c r="CQD100" s="61"/>
      <c r="CQE100" s="61"/>
      <c r="CQF100" s="61"/>
      <c r="CQG100" s="61"/>
      <c r="CQH100" s="61"/>
      <c r="CQI100" s="61"/>
      <c r="CQJ100" s="61"/>
      <c r="CQK100" s="61"/>
      <c r="CQL100" s="61"/>
      <c r="CQM100" s="61"/>
      <c r="CQN100" s="61"/>
      <c r="CQO100" s="61"/>
      <c r="CQP100" s="61"/>
      <c r="CQQ100" s="61"/>
      <c r="CQR100" s="61"/>
      <c r="CQS100" s="61"/>
      <c r="CQT100" s="61"/>
      <c r="CQU100" s="61"/>
      <c r="CQV100" s="61"/>
      <c r="CQW100" s="61"/>
      <c r="CQX100" s="61"/>
      <c r="CQY100" s="61"/>
      <c r="CQZ100" s="61"/>
      <c r="CRA100" s="61"/>
      <c r="CRB100" s="61"/>
      <c r="CRC100" s="61"/>
      <c r="CRD100" s="61"/>
      <c r="CRE100" s="61"/>
      <c r="CRF100" s="61"/>
      <c r="CRG100" s="61"/>
      <c r="CRH100" s="61"/>
      <c r="CRI100" s="61"/>
      <c r="CRJ100" s="61"/>
      <c r="CRK100" s="61"/>
      <c r="CRL100" s="61"/>
      <c r="CRM100" s="61"/>
      <c r="CRN100" s="61"/>
      <c r="CRO100" s="61"/>
      <c r="CRP100" s="61"/>
      <c r="CRQ100" s="61"/>
      <c r="CRR100" s="61"/>
      <c r="CRS100" s="61"/>
      <c r="CRT100" s="61"/>
      <c r="CRU100" s="61"/>
      <c r="CRV100" s="61"/>
      <c r="CRW100" s="61"/>
      <c r="CRX100" s="61"/>
      <c r="CRY100" s="61"/>
      <c r="CRZ100" s="61"/>
      <c r="CSA100" s="61"/>
      <c r="CSB100" s="61"/>
      <c r="CSC100" s="61"/>
      <c r="CSD100" s="61"/>
      <c r="CSE100" s="61"/>
      <c r="CSF100" s="61"/>
      <c r="CSG100" s="61"/>
      <c r="CSH100" s="61"/>
      <c r="CSI100" s="61"/>
      <c r="CSJ100" s="61"/>
      <c r="CSK100" s="61"/>
      <c r="CSL100" s="61"/>
      <c r="CSM100" s="61"/>
      <c r="CSN100" s="61"/>
      <c r="CSO100" s="61"/>
      <c r="CSP100" s="61"/>
      <c r="CSQ100" s="61"/>
      <c r="CSR100" s="61"/>
      <c r="CSS100" s="61"/>
      <c r="CST100" s="61"/>
      <c r="CSU100" s="61"/>
      <c r="CSV100" s="61"/>
      <c r="CSW100" s="61"/>
      <c r="CSX100" s="61"/>
      <c r="CSY100" s="61"/>
      <c r="CSZ100" s="61"/>
      <c r="CTA100" s="61"/>
      <c r="CTB100" s="61"/>
      <c r="CTC100" s="61"/>
      <c r="CTD100" s="61"/>
      <c r="CTE100" s="61"/>
      <c r="CTF100" s="61"/>
      <c r="CTG100" s="61"/>
      <c r="CTH100" s="61"/>
      <c r="CTI100" s="61"/>
      <c r="CTJ100" s="61"/>
      <c r="CTK100" s="61"/>
      <c r="CTL100" s="61"/>
      <c r="CTM100" s="61"/>
      <c r="CTN100" s="61"/>
      <c r="CTO100" s="61"/>
      <c r="CTP100" s="61"/>
      <c r="CTQ100" s="61"/>
      <c r="CTR100" s="61"/>
      <c r="CTS100" s="61"/>
      <c r="CTT100" s="61"/>
      <c r="CTU100" s="61"/>
      <c r="CTV100" s="61"/>
      <c r="CTW100" s="61"/>
      <c r="CTX100" s="61"/>
      <c r="CTY100" s="61"/>
      <c r="CTZ100" s="61"/>
      <c r="CUA100" s="61"/>
      <c r="CUB100" s="61"/>
      <c r="CUC100" s="61"/>
      <c r="CUD100" s="61"/>
      <c r="CUE100" s="61"/>
      <c r="CUF100" s="61"/>
      <c r="CUG100" s="61"/>
      <c r="CUH100" s="61"/>
      <c r="CUI100" s="61"/>
      <c r="CUJ100" s="61"/>
      <c r="CUK100" s="61"/>
      <c r="CUL100" s="61"/>
      <c r="CUM100" s="61"/>
      <c r="CUN100" s="61"/>
      <c r="CUO100" s="61"/>
      <c r="CUP100" s="61"/>
      <c r="CUQ100" s="61"/>
      <c r="CUR100" s="61"/>
      <c r="CUS100" s="61"/>
      <c r="CUT100" s="61"/>
      <c r="CUU100" s="61"/>
      <c r="CUV100" s="61"/>
      <c r="CUW100" s="61"/>
      <c r="CUX100" s="61"/>
      <c r="CUY100" s="61"/>
      <c r="CUZ100" s="61"/>
      <c r="CVA100" s="61"/>
      <c r="CVB100" s="61"/>
      <c r="CVC100" s="61"/>
      <c r="CVD100" s="61"/>
      <c r="CVE100" s="61"/>
      <c r="CVF100" s="61"/>
      <c r="CVG100" s="61"/>
      <c r="CVH100" s="61"/>
      <c r="CVI100" s="61"/>
      <c r="CVJ100" s="61"/>
      <c r="CVK100" s="61"/>
      <c r="CVL100" s="61"/>
      <c r="CVM100" s="61"/>
      <c r="CVN100" s="61"/>
      <c r="CVO100" s="61"/>
      <c r="CVP100" s="61"/>
      <c r="CVQ100" s="61"/>
      <c r="CVR100" s="61"/>
      <c r="CVS100" s="61"/>
      <c r="CVT100" s="61"/>
      <c r="CVU100" s="61"/>
      <c r="CVV100" s="61"/>
      <c r="CVW100" s="61"/>
      <c r="CVX100" s="61"/>
      <c r="CVY100" s="61"/>
      <c r="CVZ100" s="61"/>
      <c r="CWA100" s="61"/>
      <c r="CWB100" s="61"/>
      <c r="CWC100" s="61"/>
      <c r="CWD100" s="61"/>
      <c r="CWE100" s="61"/>
      <c r="CWF100" s="61"/>
      <c r="CWG100" s="61"/>
      <c r="CWH100" s="61"/>
      <c r="CWI100" s="61"/>
      <c r="CWJ100" s="61"/>
      <c r="CWK100" s="61"/>
      <c r="CWL100" s="61"/>
      <c r="CWM100" s="61"/>
      <c r="CWN100" s="61"/>
      <c r="CWO100" s="61"/>
      <c r="CWP100" s="61"/>
      <c r="CWQ100" s="61"/>
      <c r="CWR100" s="61"/>
      <c r="CWS100" s="61"/>
      <c r="CWT100" s="61"/>
      <c r="CWU100" s="61"/>
      <c r="CWV100" s="61"/>
      <c r="CWW100" s="61"/>
      <c r="CWX100" s="61"/>
      <c r="CWY100" s="61"/>
      <c r="CWZ100" s="61"/>
      <c r="CXA100" s="61"/>
      <c r="CXB100" s="61"/>
      <c r="CXC100" s="61"/>
      <c r="CXD100" s="61"/>
      <c r="CXE100" s="61"/>
      <c r="CXF100" s="61"/>
      <c r="CXG100" s="61"/>
      <c r="CXH100" s="61"/>
      <c r="CXI100" s="61"/>
      <c r="CXJ100" s="61"/>
      <c r="CXK100" s="61"/>
      <c r="CXL100" s="61"/>
      <c r="CXM100" s="61"/>
      <c r="CXN100" s="61"/>
      <c r="CXO100" s="61"/>
      <c r="CXP100" s="61"/>
      <c r="CXQ100" s="61"/>
      <c r="CXR100" s="61"/>
      <c r="CXS100" s="61"/>
      <c r="CXT100" s="61"/>
      <c r="CXU100" s="61"/>
      <c r="CXV100" s="61"/>
      <c r="CXW100" s="61"/>
      <c r="CXX100" s="61"/>
      <c r="CXY100" s="61"/>
      <c r="CXZ100" s="61"/>
      <c r="CYA100" s="61"/>
      <c r="CYB100" s="61"/>
      <c r="CYC100" s="61"/>
      <c r="CYD100" s="61"/>
      <c r="CYE100" s="61"/>
      <c r="CYF100" s="61"/>
      <c r="CYG100" s="61"/>
      <c r="CYH100" s="61"/>
      <c r="CYI100" s="61"/>
      <c r="CYJ100" s="61"/>
      <c r="CYK100" s="61"/>
      <c r="CYL100" s="61"/>
      <c r="CYM100" s="61"/>
      <c r="CYN100" s="61"/>
      <c r="CYO100" s="61"/>
      <c r="CYP100" s="61"/>
      <c r="CYQ100" s="61"/>
      <c r="CYR100" s="61"/>
      <c r="CYS100" s="61"/>
      <c r="CYT100" s="61"/>
      <c r="CYU100" s="61"/>
      <c r="CYV100" s="61"/>
      <c r="CYW100" s="61"/>
      <c r="CYX100" s="61"/>
      <c r="CYY100" s="61"/>
      <c r="CYZ100" s="61"/>
      <c r="CZA100" s="61"/>
      <c r="CZB100" s="61"/>
      <c r="CZC100" s="61"/>
      <c r="CZD100" s="61"/>
      <c r="CZE100" s="61"/>
      <c r="CZF100" s="61"/>
      <c r="CZG100" s="61"/>
      <c r="CZH100" s="61"/>
      <c r="CZI100" s="61"/>
      <c r="CZJ100" s="61"/>
      <c r="CZK100" s="61"/>
      <c r="CZL100" s="61"/>
      <c r="CZM100" s="61"/>
      <c r="CZN100" s="61"/>
      <c r="CZO100" s="61"/>
      <c r="CZP100" s="61"/>
      <c r="CZQ100" s="61"/>
      <c r="CZR100" s="61"/>
      <c r="CZS100" s="61"/>
      <c r="CZT100" s="61"/>
      <c r="CZU100" s="61"/>
      <c r="CZV100" s="61"/>
      <c r="CZW100" s="61"/>
      <c r="CZX100" s="61"/>
      <c r="CZY100" s="61"/>
      <c r="CZZ100" s="61"/>
      <c r="DAA100" s="61"/>
      <c r="DAB100" s="61"/>
      <c r="DAC100" s="61"/>
      <c r="DAD100" s="61"/>
      <c r="DAE100" s="61"/>
      <c r="DAF100" s="61"/>
      <c r="DAG100" s="61"/>
      <c r="DAH100" s="61"/>
      <c r="DAI100" s="61"/>
      <c r="DAJ100" s="61"/>
      <c r="DAK100" s="61"/>
      <c r="DAL100" s="61"/>
      <c r="DAM100" s="61"/>
      <c r="DAN100" s="61"/>
      <c r="DAO100" s="61"/>
      <c r="DAP100" s="61"/>
      <c r="DAQ100" s="61"/>
      <c r="DAR100" s="61"/>
      <c r="DAS100" s="61"/>
      <c r="DAT100" s="61"/>
      <c r="DAU100" s="61"/>
      <c r="DAV100" s="61"/>
      <c r="DAW100" s="61"/>
      <c r="DAX100" s="61"/>
      <c r="DAY100" s="61"/>
      <c r="DAZ100" s="61"/>
      <c r="DBA100" s="61"/>
      <c r="DBB100" s="61"/>
      <c r="DBC100" s="61"/>
      <c r="DBD100" s="61"/>
      <c r="DBE100" s="61"/>
      <c r="DBF100" s="61"/>
      <c r="DBG100" s="61"/>
      <c r="DBH100" s="61"/>
      <c r="DBI100" s="61"/>
      <c r="DBJ100" s="61"/>
      <c r="DBK100" s="61"/>
      <c r="DBL100" s="61"/>
      <c r="DBM100" s="61"/>
      <c r="DBN100" s="61"/>
      <c r="DBO100" s="61"/>
      <c r="DBP100" s="61"/>
      <c r="DBQ100" s="61"/>
      <c r="DBR100" s="61"/>
      <c r="DBS100" s="61"/>
      <c r="DBT100" s="61"/>
      <c r="DBU100" s="61"/>
      <c r="DBV100" s="61"/>
      <c r="DBW100" s="61"/>
      <c r="DBX100" s="61"/>
      <c r="DBY100" s="61"/>
      <c r="DBZ100" s="61"/>
      <c r="DCA100" s="61"/>
      <c r="DCB100" s="61"/>
      <c r="DCC100" s="61"/>
      <c r="DCD100" s="61"/>
      <c r="DCE100" s="61"/>
      <c r="DCF100" s="61"/>
      <c r="DCG100" s="61"/>
      <c r="DCH100" s="61"/>
      <c r="DCI100" s="61"/>
      <c r="DCJ100" s="61"/>
      <c r="DCK100" s="61"/>
      <c r="DCL100" s="61"/>
      <c r="DCM100" s="61"/>
      <c r="DCN100" s="61"/>
      <c r="DCO100" s="61"/>
      <c r="DCP100" s="61"/>
      <c r="DCQ100" s="61"/>
      <c r="DCR100" s="61"/>
      <c r="DCS100" s="61"/>
      <c r="DCT100" s="61"/>
      <c r="DCU100" s="61"/>
      <c r="DCV100" s="61"/>
      <c r="DCW100" s="61"/>
      <c r="DCX100" s="61"/>
      <c r="DCY100" s="61"/>
      <c r="DCZ100" s="61"/>
      <c r="DDA100" s="61"/>
      <c r="DDB100" s="61"/>
      <c r="DDC100" s="61"/>
      <c r="DDD100" s="61"/>
      <c r="DDE100" s="61"/>
      <c r="DDF100" s="61"/>
      <c r="DDG100" s="61"/>
      <c r="DDH100" s="61"/>
      <c r="DDI100" s="61"/>
      <c r="DDJ100" s="61"/>
      <c r="DDK100" s="61"/>
      <c r="DDL100" s="61"/>
      <c r="DDM100" s="61"/>
      <c r="DDN100" s="61"/>
      <c r="DDO100" s="61"/>
      <c r="DDP100" s="61"/>
      <c r="DDQ100" s="61"/>
      <c r="DDR100" s="61"/>
      <c r="DDS100" s="61"/>
      <c r="DDT100" s="61"/>
      <c r="DDU100" s="61"/>
      <c r="DDV100" s="61"/>
      <c r="DDW100" s="61"/>
      <c r="DDX100" s="61"/>
      <c r="DDY100" s="61"/>
      <c r="DDZ100" s="61"/>
      <c r="DEA100" s="61"/>
      <c r="DEB100" s="61"/>
      <c r="DEC100" s="61"/>
      <c r="DED100" s="61"/>
      <c r="DEE100" s="61"/>
      <c r="DEF100" s="61"/>
      <c r="DEG100" s="61"/>
      <c r="DEH100" s="61"/>
      <c r="DEI100" s="61"/>
      <c r="DEJ100" s="61"/>
      <c r="DEK100" s="61"/>
      <c r="DEL100" s="61"/>
      <c r="DEM100" s="61"/>
      <c r="DEN100" s="61"/>
      <c r="DEO100" s="61"/>
      <c r="DEP100" s="61"/>
      <c r="DEQ100" s="61"/>
      <c r="DER100" s="61"/>
      <c r="DES100" s="61"/>
      <c r="DET100" s="61"/>
      <c r="DEU100" s="61"/>
      <c r="DEV100" s="61"/>
      <c r="DEW100" s="61"/>
      <c r="DEX100" s="61"/>
      <c r="DEY100" s="61"/>
      <c r="DEZ100" s="61"/>
      <c r="DFA100" s="61"/>
      <c r="DFB100" s="61"/>
      <c r="DFC100" s="61"/>
      <c r="DFD100" s="61"/>
      <c r="DFE100" s="61"/>
      <c r="DFF100" s="61"/>
      <c r="DFG100" s="61"/>
      <c r="DFH100" s="61"/>
      <c r="DFI100" s="61"/>
      <c r="DFJ100" s="61"/>
      <c r="DFK100" s="61"/>
      <c r="DFL100" s="61"/>
      <c r="DFM100" s="61"/>
      <c r="DFN100" s="61"/>
      <c r="DFO100" s="61"/>
      <c r="DFP100" s="61"/>
      <c r="DFQ100" s="61"/>
      <c r="DFR100" s="61"/>
      <c r="DFS100" s="61"/>
      <c r="DFT100" s="61"/>
      <c r="DFU100" s="61"/>
      <c r="DFV100" s="61"/>
      <c r="DFW100" s="61"/>
      <c r="DFX100" s="61"/>
      <c r="DFY100" s="61"/>
      <c r="DFZ100" s="61"/>
      <c r="DGA100" s="61"/>
      <c r="DGB100" s="61"/>
      <c r="DGC100" s="61"/>
      <c r="DGD100" s="61"/>
      <c r="DGE100" s="61"/>
      <c r="DGF100" s="61"/>
      <c r="DGG100" s="61"/>
      <c r="DGH100" s="61"/>
      <c r="DGI100" s="61"/>
      <c r="DGJ100" s="61"/>
      <c r="DGK100" s="61"/>
      <c r="DGL100" s="61"/>
      <c r="DGM100" s="61"/>
      <c r="DGN100" s="61"/>
      <c r="DGO100" s="61"/>
      <c r="DGP100" s="61"/>
      <c r="DGQ100" s="61"/>
      <c r="DGR100" s="61"/>
      <c r="DGS100" s="61"/>
      <c r="DGT100" s="61"/>
      <c r="DGU100" s="61"/>
      <c r="DGV100" s="61"/>
      <c r="DGW100" s="61"/>
      <c r="DGX100" s="61"/>
      <c r="DGY100" s="61"/>
      <c r="DGZ100" s="61"/>
      <c r="DHA100" s="61"/>
      <c r="DHB100" s="61"/>
      <c r="DHC100" s="61"/>
      <c r="DHD100" s="61"/>
      <c r="DHE100" s="61"/>
      <c r="DHF100" s="61"/>
      <c r="DHG100" s="61"/>
      <c r="DHH100" s="61"/>
      <c r="DHI100" s="61"/>
      <c r="DHJ100" s="61"/>
      <c r="DHK100" s="61"/>
      <c r="DHL100" s="61"/>
      <c r="DHM100" s="61"/>
      <c r="DHN100" s="61"/>
      <c r="DHO100" s="61"/>
      <c r="DHP100" s="61"/>
      <c r="DHQ100" s="61"/>
      <c r="DHR100" s="61"/>
      <c r="DHS100" s="61"/>
      <c r="DHT100" s="61"/>
      <c r="DHU100" s="61"/>
      <c r="DHV100" s="61"/>
      <c r="DHW100" s="61"/>
      <c r="DHX100" s="61"/>
      <c r="DHY100" s="61"/>
      <c r="DHZ100" s="61"/>
      <c r="DIA100" s="61"/>
      <c r="DIB100" s="61"/>
      <c r="DIC100" s="61"/>
      <c r="DID100" s="61"/>
      <c r="DIE100" s="61"/>
      <c r="DIF100" s="61"/>
      <c r="DIG100" s="61"/>
      <c r="DIH100" s="61"/>
      <c r="DII100" s="61"/>
      <c r="DIJ100" s="61"/>
      <c r="DIK100" s="61"/>
      <c r="DIL100" s="61"/>
      <c r="DIM100" s="61"/>
      <c r="DIN100" s="61"/>
      <c r="DIO100" s="61"/>
      <c r="DIP100" s="61"/>
      <c r="DIQ100" s="61"/>
      <c r="DIR100" s="61"/>
      <c r="DIS100" s="61"/>
      <c r="DIT100" s="61"/>
      <c r="DIU100" s="61"/>
      <c r="DIV100" s="61"/>
      <c r="DIW100" s="61"/>
      <c r="DIX100" s="61"/>
      <c r="DIY100" s="61"/>
      <c r="DIZ100" s="61"/>
      <c r="DJA100" s="61"/>
      <c r="DJB100" s="61"/>
      <c r="DJC100" s="61"/>
      <c r="DJD100" s="61"/>
      <c r="DJE100" s="61"/>
      <c r="DJF100" s="61"/>
      <c r="DJG100" s="61"/>
      <c r="DJH100" s="61"/>
      <c r="DJI100" s="61"/>
      <c r="DJJ100" s="61"/>
      <c r="DJK100" s="61"/>
      <c r="DJL100" s="61"/>
      <c r="DJM100" s="61"/>
      <c r="DJN100" s="61"/>
      <c r="DJO100" s="61"/>
      <c r="DJP100" s="61"/>
      <c r="DJQ100" s="61"/>
      <c r="DJR100" s="61"/>
      <c r="DJS100" s="61"/>
      <c r="DJT100" s="61"/>
      <c r="DJU100" s="61"/>
      <c r="DJV100" s="61"/>
      <c r="DJW100" s="61"/>
      <c r="DJX100" s="61"/>
      <c r="DJY100" s="61"/>
      <c r="DJZ100" s="61"/>
      <c r="DKA100" s="61"/>
      <c r="DKB100" s="61"/>
      <c r="DKC100" s="61"/>
      <c r="DKD100" s="61"/>
      <c r="DKE100" s="61"/>
      <c r="DKF100" s="61"/>
      <c r="DKG100" s="61"/>
      <c r="DKH100" s="61"/>
      <c r="DKI100" s="61"/>
      <c r="DKJ100" s="61"/>
      <c r="DKK100" s="61"/>
      <c r="DKL100" s="61"/>
      <c r="DKM100" s="61"/>
      <c r="DKN100" s="61"/>
      <c r="DKO100" s="61"/>
      <c r="DKP100" s="61"/>
      <c r="DKQ100" s="61"/>
      <c r="DKR100" s="61"/>
      <c r="DKS100" s="61"/>
      <c r="DKT100" s="61"/>
      <c r="DKU100" s="61"/>
      <c r="DKV100" s="61"/>
      <c r="DKW100" s="61"/>
      <c r="DKX100" s="61"/>
      <c r="DKY100" s="61"/>
      <c r="DKZ100" s="61"/>
      <c r="DLA100" s="61"/>
      <c r="DLB100" s="61"/>
      <c r="DLC100" s="61"/>
      <c r="DLD100" s="61"/>
      <c r="DLE100" s="61"/>
      <c r="DLF100" s="61"/>
      <c r="DLG100" s="61"/>
      <c r="DLH100" s="61"/>
      <c r="DLI100" s="61"/>
      <c r="DLJ100" s="61"/>
      <c r="DLK100" s="61"/>
      <c r="DLL100" s="61"/>
      <c r="DLM100" s="61"/>
      <c r="DLN100" s="61"/>
      <c r="DLO100" s="61"/>
      <c r="DLP100" s="61"/>
      <c r="DLQ100" s="61"/>
      <c r="DLR100" s="61"/>
      <c r="DLS100" s="61"/>
      <c r="DLT100" s="61"/>
      <c r="DLU100" s="61"/>
      <c r="DLV100" s="61"/>
      <c r="DLW100" s="61"/>
      <c r="DLX100" s="61"/>
      <c r="DLY100" s="61"/>
      <c r="DLZ100" s="61"/>
      <c r="DMA100" s="61"/>
      <c r="DMB100" s="61"/>
      <c r="DMC100" s="61"/>
      <c r="DMD100" s="61"/>
      <c r="DME100" s="61"/>
      <c r="DMF100" s="61"/>
      <c r="DMG100" s="61"/>
      <c r="DMH100" s="61"/>
      <c r="DMI100" s="61"/>
      <c r="DMJ100" s="61"/>
      <c r="DMK100" s="61"/>
      <c r="DML100" s="61"/>
      <c r="DMM100" s="61"/>
      <c r="DMN100" s="61"/>
      <c r="DMO100" s="61"/>
      <c r="DMP100" s="61"/>
      <c r="DMQ100" s="61"/>
      <c r="DMR100" s="61"/>
      <c r="DMS100" s="61"/>
      <c r="DMT100" s="61"/>
      <c r="DMU100" s="61"/>
      <c r="DMV100" s="61"/>
      <c r="DMW100" s="61"/>
      <c r="DMX100" s="61"/>
      <c r="DMY100" s="61"/>
      <c r="DMZ100" s="61"/>
      <c r="DNA100" s="61"/>
      <c r="DNB100" s="61"/>
      <c r="DNC100" s="61"/>
      <c r="DND100" s="61"/>
      <c r="DNE100" s="61"/>
      <c r="DNF100" s="61"/>
      <c r="DNG100" s="61"/>
      <c r="DNH100" s="61"/>
      <c r="DNI100" s="61"/>
      <c r="DNJ100" s="61"/>
      <c r="DNK100" s="61"/>
      <c r="DNL100" s="61"/>
      <c r="DNM100" s="61"/>
      <c r="DNN100" s="61"/>
      <c r="DNO100" s="61"/>
      <c r="DNP100" s="61"/>
      <c r="DNQ100" s="61"/>
      <c r="DNR100" s="61"/>
      <c r="DNS100" s="61"/>
      <c r="DNT100" s="61"/>
      <c r="DNU100" s="61"/>
      <c r="DNV100" s="61"/>
      <c r="DNW100" s="61"/>
      <c r="DNX100" s="61"/>
      <c r="DNY100" s="61"/>
      <c r="DNZ100" s="61"/>
      <c r="DOA100" s="61"/>
      <c r="DOB100" s="61"/>
      <c r="DOC100" s="61"/>
      <c r="DOD100" s="61"/>
      <c r="DOE100" s="61"/>
      <c r="DOF100" s="61"/>
      <c r="DOG100" s="61"/>
      <c r="DOH100" s="61"/>
      <c r="DOI100" s="61"/>
      <c r="DOJ100" s="61"/>
      <c r="DOK100" s="61"/>
      <c r="DOL100" s="61"/>
      <c r="DOM100" s="61"/>
      <c r="DON100" s="61"/>
      <c r="DOO100" s="61"/>
      <c r="DOP100" s="61"/>
      <c r="DOQ100" s="61"/>
      <c r="DOR100" s="61"/>
      <c r="DOS100" s="61"/>
      <c r="DOT100" s="61"/>
      <c r="DOU100" s="61"/>
      <c r="DOV100" s="61"/>
      <c r="DOW100" s="61"/>
      <c r="DOX100" s="61"/>
      <c r="DOY100" s="61"/>
      <c r="DOZ100" s="61"/>
      <c r="DPA100" s="61"/>
      <c r="DPB100" s="61"/>
      <c r="DPC100" s="61"/>
      <c r="DPD100" s="61"/>
      <c r="DPE100" s="61"/>
      <c r="DPF100" s="61"/>
      <c r="DPG100" s="61"/>
      <c r="DPH100" s="61"/>
      <c r="DPI100" s="61"/>
      <c r="DPJ100" s="61"/>
      <c r="DPK100" s="61"/>
      <c r="DPL100" s="61"/>
      <c r="DPM100" s="61"/>
      <c r="DPN100" s="61"/>
      <c r="DPO100" s="61"/>
      <c r="DPP100" s="61"/>
      <c r="DPQ100" s="61"/>
      <c r="DPR100" s="61"/>
      <c r="DPS100" s="61"/>
      <c r="DPT100" s="61"/>
      <c r="DPU100" s="61"/>
      <c r="DPV100" s="61"/>
      <c r="DPW100" s="61"/>
      <c r="DPX100" s="61"/>
      <c r="DPY100" s="61"/>
      <c r="DPZ100" s="61"/>
      <c r="DQA100" s="61"/>
      <c r="DQB100" s="61"/>
      <c r="DQC100" s="61"/>
      <c r="DQD100" s="61"/>
      <c r="DQE100" s="61"/>
      <c r="DQF100" s="61"/>
      <c r="DQG100" s="61"/>
      <c r="DQH100" s="61"/>
      <c r="DQI100" s="61"/>
      <c r="DQJ100" s="61"/>
      <c r="DQK100" s="61"/>
      <c r="DQL100" s="61"/>
      <c r="DQM100" s="61"/>
      <c r="DQN100" s="61"/>
      <c r="DQO100" s="61"/>
      <c r="DQP100" s="61"/>
      <c r="DQQ100" s="61"/>
      <c r="DQR100" s="61"/>
      <c r="DQS100" s="61"/>
      <c r="DQT100" s="61"/>
      <c r="DQU100" s="61"/>
      <c r="DQV100" s="61"/>
      <c r="DQW100" s="61"/>
      <c r="DQX100" s="61"/>
      <c r="DQY100" s="61"/>
      <c r="DQZ100" s="61"/>
      <c r="DRA100" s="61"/>
      <c r="DRB100" s="61"/>
      <c r="DRC100" s="61"/>
      <c r="DRD100" s="61"/>
      <c r="DRE100" s="61"/>
      <c r="DRF100" s="61"/>
      <c r="DRG100" s="61"/>
      <c r="DRH100" s="61"/>
      <c r="DRI100" s="61"/>
      <c r="DRJ100" s="61"/>
      <c r="DRK100" s="61"/>
      <c r="DRL100" s="61"/>
      <c r="DRM100" s="61"/>
      <c r="DRN100" s="61"/>
      <c r="DRO100" s="61"/>
      <c r="DRP100" s="61"/>
      <c r="DRQ100" s="61"/>
      <c r="DRR100" s="61"/>
      <c r="DRS100" s="61"/>
      <c r="DRT100" s="61"/>
      <c r="DRU100" s="61"/>
      <c r="DRV100" s="61"/>
      <c r="DRW100" s="61"/>
      <c r="DRX100" s="61"/>
      <c r="DRY100" s="61"/>
      <c r="DRZ100" s="61"/>
      <c r="DSA100" s="61"/>
      <c r="DSB100" s="61"/>
      <c r="DSC100" s="61"/>
      <c r="DSD100" s="61"/>
      <c r="DSE100" s="61"/>
      <c r="DSF100" s="61"/>
      <c r="DSG100" s="61"/>
      <c r="DSH100" s="61"/>
      <c r="DSI100" s="61"/>
      <c r="DSJ100" s="61"/>
      <c r="DSK100" s="61"/>
      <c r="DSL100" s="61"/>
      <c r="DSM100" s="61"/>
      <c r="DSN100" s="61"/>
      <c r="DSO100" s="61"/>
      <c r="DSP100" s="61"/>
      <c r="DSQ100" s="61"/>
      <c r="DSR100" s="61"/>
      <c r="DSS100" s="61"/>
      <c r="DST100" s="61"/>
      <c r="DSU100" s="61"/>
      <c r="DSV100" s="61"/>
      <c r="DSW100" s="61"/>
      <c r="DSX100" s="61"/>
      <c r="DSY100" s="61"/>
    </row>
    <row r="101" spans="1:3223" s="62" customFormat="1" ht="38.25" outlineLevel="1" x14ac:dyDescent="0.2">
      <c r="A101" s="21" t="s">
        <v>54</v>
      </c>
      <c r="B101" s="22" t="s">
        <v>55</v>
      </c>
      <c r="C101" s="23">
        <v>0</v>
      </c>
      <c r="D101" s="23">
        <v>0</v>
      </c>
      <c r="E101" s="14">
        <v>0</v>
      </c>
      <c r="F101" s="23">
        <f>E101-C101</f>
        <v>0</v>
      </c>
      <c r="G101" s="82" t="e">
        <f t="shared" si="1"/>
        <v>#DIV/0!</v>
      </c>
      <c r="H101" s="15">
        <f t="shared" si="2"/>
        <v>0</v>
      </c>
      <c r="I101" s="29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  <c r="FV101" s="61"/>
      <c r="FW101" s="61"/>
      <c r="FX101" s="61"/>
      <c r="FY101" s="61"/>
      <c r="FZ101" s="61"/>
      <c r="GA101" s="61"/>
      <c r="GB101" s="61"/>
      <c r="GC101" s="61"/>
      <c r="GD101" s="61"/>
      <c r="GE101" s="61"/>
      <c r="GF101" s="61"/>
      <c r="GG101" s="61"/>
      <c r="GH101" s="61"/>
      <c r="GI101" s="61"/>
      <c r="GJ101" s="61"/>
      <c r="GK101" s="61"/>
      <c r="GL101" s="61"/>
      <c r="GM101" s="61"/>
      <c r="GN101" s="61"/>
      <c r="GO101" s="61"/>
      <c r="GP101" s="61"/>
      <c r="GQ101" s="61"/>
      <c r="GR101" s="61"/>
      <c r="GS101" s="61"/>
      <c r="GT101" s="61"/>
      <c r="GU101" s="61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  <c r="HP101" s="61"/>
      <c r="HQ101" s="61"/>
      <c r="HR101" s="61"/>
      <c r="HS101" s="61"/>
      <c r="HT101" s="61"/>
      <c r="HU101" s="61"/>
      <c r="HV101" s="61"/>
      <c r="HW101" s="61"/>
      <c r="HX101" s="61"/>
      <c r="HY101" s="61"/>
      <c r="HZ101" s="61"/>
      <c r="IA101" s="61"/>
      <c r="IB101" s="61"/>
      <c r="IC101" s="61"/>
      <c r="ID101" s="61"/>
      <c r="IE101" s="61"/>
      <c r="IF101" s="61"/>
      <c r="IG101" s="61"/>
      <c r="IH101" s="61"/>
      <c r="II101" s="61"/>
      <c r="IJ101" s="61"/>
      <c r="IK101" s="61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  <c r="IW101" s="61"/>
      <c r="IX101" s="61"/>
      <c r="IY101" s="61"/>
      <c r="IZ101" s="61"/>
      <c r="JA101" s="61"/>
      <c r="JB101" s="61"/>
      <c r="JC101" s="61"/>
      <c r="JD101" s="61"/>
      <c r="JE101" s="61"/>
      <c r="JF101" s="61"/>
      <c r="JG101" s="61"/>
      <c r="JH101" s="61"/>
      <c r="JI101" s="61"/>
      <c r="JJ101" s="61"/>
      <c r="JK101" s="61"/>
      <c r="JL101" s="61"/>
      <c r="JM101" s="61"/>
      <c r="JN101" s="61"/>
      <c r="JO101" s="61"/>
      <c r="JP101" s="61"/>
      <c r="JQ101" s="61"/>
      <c r="JR101" s="61"/>
      <c r="JS101" s="61"/>
      <c r="JT101" s="61"/>
      <c r="JU101" s="61"/>
      <c r="JV101" s="61"/>
      <c r="JW101" s="61"/>
      <c r="JX101" s="61"/>
      <c r="JY101" s="61"/>
      <c r="JZ101" s="61"/>
      <c r="KA101" s="61"/>
      <c r="KB101" s="61"/>
      <c r="KC101" s="61"/>
      <c r="KD101" s="61"/>
      <c r="KE101" s="61"/>
      <c r="KF101" s="61"/>
      <c r="KG101" s="61"/>
      <c r="KH101" s="61"/>
      <c r="KI101" s="61"/>
      <c r="KJ101" s="61"/>
      <c r="KK101" s="61"/>
      <c r="KL101" s="61"/>
      <c r="KM101" s="61"/>
      <c r="KN101" s="61"/>
      <c r="KO101" s="61"/>
      <c r="KP101" s="61"/>
      <c r="KQ101" s="61"/>
      <c r="KR101" s="61"/>
      <c r="KS101" s="61"/>
      <c r="KT101" s="61"/>
      <c r="KU101" s="61"/>
      <c r="KV101" s="61"/>
      <c r="KW101" s="61"/>
      <c r="KX101" s="61"/>
      <c r="KY101" s="61"/>
      <c r="KZ101" s="61"/>
      <c r="LA101" s="61"/>
      <c r="LB101" s="61"/>
      <c r="LC101" s="61"/>
      <c r="LD101" s="61"/>
      <c r="LE101" s="61"/>
      <c r="LF101" s="61"/>
      <c r="LG101" s="61"/>
      <c r="LH101" s="61"/>
      <c r="LI101" s="61"/>
      <c r="LJ101" s="61"/>
      <c r="LK101" s="61"/>
      <c r="LL101" s="61"/>
      <c r="LM101" s="61"/>
      <c r="LN101" s="61"/>
      <c r="LO101" s="61"/>
      <c r="LP101" s="61"/>
      <c r="LQ101" s="61"/>
      <c r="LR101" s="61"/>
      <c r="LS101" s="61"/>
      <c r="LT101" s="61"/>
      <c r="LU101" s="61"/>
      <c r="LV101" s="61"/>
      <c r="LW101" s="61"/>
      <c r="LX101" s="61"/>
      <c r="LY101" s="61"/>
      <c r="LZ101" s="61"/>
      <c r="MA101" s="61"/>
      <c r="MB101" s="61"/>
      <c r="MC101" s="61"/>
      <c r="MD101" s="61"/>
      <c r="ME101" s="61"/>
      <c r="MF101" s="61"/>
      <c r="MG101" s="61"/>
      <c r="MH101" s="61"/>
      <c r="MI101" s="61"/>
      <c r="MJ101" s="61"/>
      <c r="MK101" s="61"/>
      <c r="ML101" s="61"/>
      <c r="MM101" s="61"/>
      <c r="MN101" s="61"/>
      <c r="MO101" s="61"/>
      <c r="MP101" s="61"/>
      <c r="MQ101" s="61"/>
      <c r="MR101" s="61"/>
      <c r="MS101" s="61"/>
      <c r="MT101" s="61"/>
      <c r="MU101" s="61"/>
      <c r="MV101" s="61"/>
      <c r="MW101" s="61"/>
      <c r="MX101" s="61"/>
      <c r="MY101" s="61"/>
      <c r="MZ101" s="61"/>
      <c r="NA101" s="61"/>
      <c r="NB101" s="61"/>
      <c r="NC101" s="61"/>
      <c r="ND101" s="61"/>
      <c r="NE101" s="61"/>
      <c r="NF101" s="61"/>
      <c r="NG101" s="61"/>
      <c r="NH101" s="61"/>
      <c r="NI101" s="61"/>
      <c r="NJ101" s="61"/>
      <c r="NK101" s="61"/>
      <c r="NL101" s="61"/>
      <c r="NM101" s="61"/>
      <c r="NN101" s="61"/>
      <c r="NO101" s="61"/>
      <c r="NP101" s="61"/>
      <c r="NQ101" s="61"/>
      <c r="NR101" s="61"/>
      <c r="NS101" s="61"/>
      <c r="NT101" s="61"/>
      <c r="NU101" s="61"/>
      <c r="NV101" s="61"/>
      <c r="NW101" s="61"/>
      <c r="NX101" s="61"/>
      <c r="NY101" s="61"/>
      <c r="NZ101" s="61"/>
      <c r="OA101" s="61"/>
      <c r="OB101" s="61"/>
      <c r="OC101" s="61"/>
      <c r="OD101" s="61"/>
      <c r="OE101" s="61"/>
      <c r="OF101" s="61"/>
      <c r="OG101" s="61"/>
      <c r="OH101" s="61"/>
      <c r="OI101" s="61"/>
      <c r="OJ101" s="61"/>
      <c r="OK101" s="61"/>
      <c r="OL101" s="61"/>
      <c r="OM101" s="61"/>
      <c r="ON101" s="61"/>
      <c r="OO101" s="61"/>
      <c r="OP101" s="61"/>
      <c r="OQ101" s="61"/>
      <c r="OR101" s="61"/>
      <c r="OS101" s="61"/>
      <c r="OT101" s="61"/>
      <c r="OU101" s="61"/>
      <c r="OV101" s="61"/>
      <c r="OW101" s="61"/>
      <c r="OX101" s="61"/>
      <c r="OY101" s="61"/>
      <c r="OZ101" s="61"/>
      <c r="PA101" s="61"/>
      <c r="PB101" s="61"/>
      <c r="PC101" s="61"/>
      <c r="PD101" s="61"/>
      <c r="PE101" s="61"/>
      <c r="PF101" s="61"/>
      <c r="PG101" s="61"/>
      <c r="PH101" s="61"/>
      <c r="PI101" s="61"/>
      <c r="PJ101" s="61"/>
      <c r="PK101" s="61"/>
      <c r="PL101" s="61"/>
      <c r="PM101" s="61"/>
      <c r="PN101" s="61"/>
      <c r="PO101" s="61"/>
      <c r="PP101" s="61"/>
      <c r="PQ101" s="61"/>
      <c r="PR101" s="61"/>
      <c r="PS101" s="61"/>
      <c r="PT101" s="61"/>
      <c r="PU101" s="61"/>
      <c r="PV101" s="61"/>
      <c r="PW101" s="61"/>
      <c r="PX101" s="61"/>
      <c r="PY101" s="61"/>
      <c r="PZ101" s="61"/>
      <c r="QA101" s="61"/>
      <c r="QB101" s="61"/>
      <c r="QC101" s="61"/>
      <c r="QD101" s="61"/>
      <c r="QE101" s="61"/>
      <c r="QF101" s="61"/>
      <c r="QG101" s="61"/>
      <c r="QH101" s="61"/>
      <c r="QI101" s="61"/>
      <c r="QJ101" s="61"/>
      <c r="QK101" s="61"/>
      <c r="QL101" s="61"/>
      <c r="QM101" s="61"/>
      <c r="QN101" s="61"/>
      <c r="QO101" s="61"/>
      <c r="QP101" s="61"/>
      <c r="QQ101" s="61"/>
      <c r="QR101" s="61"/>
      <c r="QS101" s="61"/>
      <c r="QT101" s="61"/>
      <c r="QU101" s="61"/>
      <c r="QV101" s="61"/>
      <c r="QW101" s="61"/>
      <c r="QX101" s="61"/>
      <c r="QY101" s="61"/>
      <c r="QZ101" s="61"/>
      <c r="RA101" s="61"/>
      <c r="RB101" s="61"/>
      <c r="RC101" s="61"/>
      <c r="RD101" s="61"/>
      <c r="RE101" s="61"/>
      <c r="RF101" s="61"/>
      <c r="RG101" s="61"/>
      <c r="RH101" s="61"/>
      <c r="RI101" s="61"/>
      <c r="RJ101" s="61"/>
      <c r="RK101" s="61"/>
      <c r="RL101" s="61"/>
      <c r="RM101" s="61"/>
      <c r="RN101" s="61"/>
      <c r="RO101" s="61"/>
      <c r="RP101" s="61"/>
      <c r="RQ101" s="61"/>
      <c r="RR101" s="61"/>
      <c r="RS101" s="61"/>
      <c r="RT101" s="61"/>
      <c r="RU101" s="61"/>
      <c r="RV101" s="61"/>
      <c r="RW101" s="61"/>
      <c r="RX101" s="61"/>
      <c r="RY101" s="61"/>
      <c r="RZ101" s="61"/>
      <c r="SA101" s="61"/>
      <c r="SB101" s="61"/>
      <c r="SC101" s="61"/>
      <c r="SD101" s="61"/>
      <c r="SE101" s="61"/>
      <c r="SF101" s="61"/>
      <c r="SG101" s="61"/>
      <c r="SH101" s="61"/>
      <c r="SI101" s="61"/>
      <c r="SJ101" s="61"/>
      <c r="SK101" s="61"/>
      <c r="SL101" s="61"/>
      <c r="SM101" s="61"/>
      <c r="SN101" s="61"/>
      <c r="SO101" s="61"/>
      <c r="SP101" s="61"/>
      <c r="SQ101" s="61"/>
      <c r="SR101" s="61"/>
      <c r="SS101" s="61"/>
      <c r="ST101" s="61"/>
      <c r="SU101" s="61"/>
      <c r="SV101" s="61"/>
      <c r="SW101" s="61"/>
      <c r="SX101" s="61"/>
      <c r="SY101" s="61"/>
      <c r="SZ101" s="61"/>
      <c r="TA101" s="61"/>
      <c r="TB101" s="61"/>
      <c r="TC101" s="61"/>
      <c r="TD101" s="61"/>
      <c r="TE101" s="61"/>
      <c r="TF101" s="61"/>
      <c r="TG101" s="61"/>
      <c r="TH101" s="61"/>
      <c r="TI101" s="61"/>
      <c r="TJ101" s="61"/>
      <c r="TK101" s="61"/>
      <c r="TL101" s="61"/>
      <c r="TM101" s="61"/>
      <c r="TN101" s="61"/>
      <c r="TO101" s="61"/>
      <c r="TP101" s="61"/>
      <c r="TQ101" s="61"/>
      <c r="TR101" s="61"/>
      <c r="TS101" s="61"/>
      <c r="TT101" s="61"/>
      <c r="TU101" s="61"/>
      <c r="TV101" s="61"/>
      <c r="TW101" s="61"/>
      <c r="TX101" s="61"/>
      <c r="TY101" s="61"/>
      <c r="TZ101" s="61"/>
      <c r="UA101" s="61"/>
      <c r="UB101" s="61"/>
      <c r="UC101" s="61"/>
      <c r="UD101" s="61"/>
      <c r="UE101" s="61"/>
      <c r="UF101" s="61"/>
      <c r="UG101" s="61"/>
      <c r="UH101" s="61"/>
      <c r="UI101" s="61"/>
      <c r="UJ101" s="61"/>
      <c r="UK101" s="61"/>
      <c r="UL101" s="61"/>
      <c r="UM101" s="61"/>
      <c r="UN101" s="61"/>
      <c r="UO101" s="61"/>
      <c r="UP101" s="61"/>
      <c r="UQ101" s="61"/>
      <c r="UR101" s="61"/>
      <c r="US101" s="61"/>
      <c r="UT101" s="61"/>
      <c r="UU101" s="61"/>
      <c r="UV101" s="61"/>
      <c r="UW101" s="61"/>
      <c r="UX101" s="61"/>
      <c r="UY101" s="61"/>
      <c r="UZ101" s="61"/>
      <c r="VA101" s="61"/>
      <c r="VB101" s="61"/>
      <c r="VC101" s="61"/>
      <c r="VD101" s="61"/>
      <c r="VE101" s="61"/>
      <c r="VF101" s="61"/>
      <c r="VG101" s="61"/>
      <c r="VH101" s="61"/>
      <c r="VI101" s="61"/>
      <c r="VJ101" s="61"/>
      <c r="VK101" s="61"/>
      <c r="VL101" s="61"/>
      <c r="VM101" s="61"/>
      <c r="VN101" s="61"/>
      <c r="VO101" s="61"/>
      <c r="VP101" s="61"/>
      <c r="VQ101" s="61"/>
      <c r="VR101" s="61"/>
      <c r="VS101" s="61"/>
      <c r="VT101" s="61"/>
      <c r="VU101" s="61"/>
      <c r="VV101" s="61"/>
      <c r="VW101" s="61"/>
      <c r="VX101" s="61"/>
      <c r="VY101" s="61"/>
      <c r="VZ101" s="61"/>
      <c r="WA101" s="61"/>
      <c r="WB101" s="61"/>
      <c r="WC101" s="61"/>
      <c r="WD101" s="61"/>
      <c r="WE101" s="61"/>
      <c r="WF101" s="61"/>
      <c r="WG101" s="61"/>
      <c r="WH101" s="61"/>
      <c r="WI101" s="61"/>
      <c r="WJ101" s="61"/>
      <c r="WK101" s="61"/>
      <c r="WL101" s="61"/>
      <c r="WM101" s="61"/>
      <c r="WN101" s="61"/>
      <c r="WO101" s="61"/>
      <c r="WP101" s="61"/>
      <c r="WQ101" s="61"/>
      <c r="WR101" s="61"/>
      <c r="WS101" s="61"/>
      <c r="WT101" s="61"/>
      <c r="WU101" s="61"/>
      <c r="WV101" s="61"/>
      <c r="WW101" s="61"/>
      <c r="WX101" s="61"/>
      <c r="WY101" s="61"/>
      <c r="WZ101" s="61"/>
      <c r="XA101" s="61"/>
      <c r="XB101" s="61"/>
      <c r="XC101" s="61"/>
      <c r="XD101" s="61"/>
      <c r="XE101" s="61"/>
      <c r="XF101" s="61"/>
      <c r="XG101" s="61"/>
      <c r="XH101" s="61"/>
      <c r="XI101" s="61"/>
      <c r="XJ101" s="61"/>
      <c r="XK101" s="61"/>
      <c r="XL101" s="61"/>
      <c r="XM101" s="61"/>
      <c r="XN101" s="61"/>
      <c r="XO101" s="61"/>
      <c r="XP101" s="61"/>
      <c r="XQ101" s="61"/>
      <c r="XR101" s="61"/>
      <c r="XS101" s="61"/>
      <c r="XT101" s="61"/>
      <c r="XU101" s="61"/>
      <c r="XV101" s="61"/>
      <c r="XW101" s="61"/>
      <c r="XX101" s="61"/>
      <c r="XY101" s="61"/>
      <c r="XZ101" s="61"/>
      <c r="YA101" s="61"/>
      <c r="YB101" s="61"/>
      <c r="YC101" s="61"/>
      <c r="YD101" s="61"/>
      <c r="YE101" s="61"/>
      <c r="YF101" s="61"/>
      <c r="YG101" s="61"/>
      <c r="YH101" s="61"/>
      <c r="YI101" s="61"/>
      <c r="YJ101" s="61"/>
      <c r="YK101" s="61"/>
      <c r="YL101" s="61"/>
      <c r="YM101" s="61"/>
      <c r="YN101" s="61"/>
      <c r="YO101" s="61"/>
      <c r="YP101" s="61"/>
      <c r="YQ101" s="61"/>
      <c r="YR101" s="61"/>
      <c r="YS101" s="61"/>
      <c r="YT101" s="61"/>
      <c r="YU101" s="61"/>
      <c r="YV101" s="61"/>
      <c r="YW101" s="61"/>
      <c r="YX101" s="61"/>
      <c r="YY101" s="61"/>
      <c r="YZ101" s="61"/>
      <c r="ZA101" s="61"/>
      <c r="ZB101" s="61"/>
      <c r="ZC101" s="61"/>
      <c r="ZD101" s="61"/>
      <c r="ZE101" s="61"/>
      <c r="ZF101" s="61"/>
      <c r="ZG101" s="61"/>
      <c r="ZH101" s="61"/>
      <c r="ZI101" s="61"/>
      <c r="ZJ101" s="61"/>
      <c r="ZK101" s="61"/>
      <c r="ZL101" s="61"/>
      <c r="ZM101" s="61"/>
      <c r="ZN101" s="61"/>
      <c r="ZO101" s="61"/>
      <c r="ZP101" s="61"/>
      <c r="ZQ101" s="61"/>
      <c r="ZR101" s="61"/>
      <c r="ZS101" s="61"/>
      <c r="ZT101" s="61"/>
      <c r="ZU101" s="61"/>
      <c r="ZV101" s="61"/>
      <c r="ZW101" s="61"/>
      <c r="ZX101" s="61"/>
      <c r="ZY101" s="61"/>
      <c r="ZZ101" s="61"/>
      <c r="AAA101" s="61"/>
      <c r="AAB101" s="61"/>
      <c r="AAC101" s="61"/>
      <c r="AAD101" s="61"/>
      <c r="AAE101" s="61"/>
      <c r="AAF101" s="61"/>
      <c r="AAG101" s="61"/>
      <c r="AAH101" s="61"/>
      <c r="AAI101" s="61"/>
      <c r="AAJ101" s="61"/>
      <c r="AAK101" s="61"/>
      <c r="AAL101" s="61"/>
      <c r="AAM101" s="61"/>
      <c r="AAN101" s="61"/>
      <c r="AAO101" s="61"/>
      <c r="AAP101" s="61"/>
      <c r="AAQ101" s="61"/>
      <c r="AAR101" s="61"/>
      <c r="AAS101" s="61"/>
      <c r="AAT101" s="61"/>
      <c r="AAU101" s="61"/>
      <c r="AAV101" s="61"/>
      <c r="AAW101" s="61"/>
      <c r="AAX101" s="61"/>
      <c r="AAY101" s="61"/>
      <c r="AAZ101" s="61"/>
      <c r="ABA101" s="61"/>
      <c r="ABB101" s="61"/>
      <c r="ABC101" s="61"/>
      <c r="ABD101" s="61"/>
      <c r="ABE101" s="61"/>
      <c r="ABF101" s="61"/>
      <c r="ABG101" s="61"/>
      <c r="ABH101" s="61"/>
      <c r="ABI101" s="61"/>
      <c r="ABJ101" s="61"/>
      <c r="ABK101" s="61"/>
      <c r="ABL101" s="61"/>
      <c r="ABM101" s="61"/>
      <c r="ABN101" s="61"/>
      <c r="ABO101" s="61"/>
      <c r="ABP101" s="61"/>
      <c r="ABQ101" s="61"/>
      <c r="ABR101" s="61"/>
      <c r="ABS101" s="61"/>
      <c r="ABT101" s="61"/>
      <c r="ABU101" s="61"/>
      <c r="ABV101" s="61"/>
      <c r="ABW101" s="61"/>
      <c r="ABX101" s="61"/>
      <c r="ABY101" s="61"/>
      <c r="ABZ101" s="61"/>
      <c r="ACA101" s="61"/>
      <c r="ACB101" s="61"/>
      <c r="ACC101" s="61"/>
      <c r="ACD101" s="61"/>
      <c r="ACE101" s="61"/>
      <c r="ACF101" s="61"/>
      <c r="ACG101" s="61"/>
      <c r="ACH101" s="61"/>
      <c r="ACI101" s="61"/>
      <c r="ACJ101" s="61"/>
      <c r="ACK101" s="61"/>
      <c r="ACL101" s="61"/>
      <c r="ACM101" s="61"/>
      <c r="ACN101" s="61"/>
      <c r="ACO101" s="61"/>
      <c r="ACP101" s="61"/>
      <c r="ACQ101" s="61"/>
      <c r="ACR101" s="61"/>
      <c r="ACS101" s="61"/>
      <c r="ACT101" s="61"/>
      <c r="ACU101" s="61"/>
      <c r="ACV101" s="61"/>
      <c r="ACW101" s="61"/>
      <c r="ACX101" s="61"/>
      <c r="ACY101" s="61"/>
      <c r="ACZ101" s="61"/>
      <c r="ADA101" s="61"/>
      <c r="ADB101" s="61"/>
      <c r="ADC101" s="61"/>
      <c r="ADD101" s="61"/>
      <c r="ADE101" s="61"/>
      <c r="ADF101" s="61"/>
      <c r="ADG101" s="61"/>
      <c r="ADH101" s="61"/>
      <c r="ADI101" s="61"/>
      <c r="ADJ101" s="61"/>
      <c r="ADK101" s="61"/>
      <c r="ADL101" s="61"/>
      <c r="ADM101" s="61"/>
      <c r="ADN101" s="61"/>
      <c r="ADO101" s="61"/>
      <c r="ADP101" s="61"/>
      <c r="ADQ101" s="61"/>
      <c r="ADR101" s="61"/>
      <c r="ADS101" s="61"/>
      <c r="ADT101" s="61"/>
      <c r="ADU101" s="61"/>
      <c r="ADV101" s="61"/>
      <c r="ADW101" s="61"/>
      <c r="ADX101" s="61"/>
      <c r="ADY101" s="61"/>
      <c r="ADZ101" s="61"/>
      <c r="AEA101" s="61"/>
      <c r="AEB101" s="61"/>
      <c r="AEC101" s="61"/>
      <c r="AED101" s="61"/>
      <c r="AEE101" s="61"/>
      <c r="AEF101" s="61"/>
      <c r="AEG101" s="61"/>
      <c r="AEH101" s="61"/>
      <c r="AEI101" s="61"/>
      <c r="AEJ101" s="61"/>
      <c r="AEK101" s="61"/>
      <c r="AEL101" s="61"/>
      <c r="AEM101" s="61"/>
      <c r="AEN101" s="61"/>
      <c r="AEO101" s="61"/>
      <c r="AEP101" s="61"/>
      <c r="AEQ101" s="61"/>
      <c r="AER101" s="61"/>
      <c r="AES101" s="61"/>
      <c r="AET101" s="61"/>
      <c r="AEU101" s="61"/>
      <c r="AEV101" s="61"/>
      <c r="AEW101" s="61"/>
      <c r="AEX101" s="61"/>
      <c r="AEY101" s="61"/>
      <c r="AEZ101" s="61"/>
      <c r="AFA101" s="61"/>
      <c r="AFB101" s="61"/>
      <c r="AFC101" s="61"/>
      <c r="AFD101" s="61"/>
      <c r="AFE101" s="61"/>
      <c r="AFF101" s="61"/>
      <c r="AFG101" s="61"/>
      <c r="AFH101" s="61"/>
      <c r="AFI101" s="61"/>
      <c r="AFJ101" s="61"/>
      <c r="AFK101" s="61"/>
      <c r="AFL101" s="61"/>
      <c r="AFM101" s="61"/>
      <c r="AFN101" s="61"/>
      <c r="AFO101" s="61"/>
      <c r="AFP101" s="61"/>
      <c r="AFQ101" s="61"/>
      <c r="AFR101" s="61"/>
      <c r="AFS101" s="61"/>
      <c r="AFT101" s="61"/>
      <c r="AFU101" s="61"/>
      <c r="AFV101" s="61"/>
      <c r="AFW101" s="61"/>
      <c r="AFX101" s="61"/>
      <c r="AFY101" s="61"/>
      <c r="AFZ101" s="61"/>
      <c r="AGA101" s="61"/>
      <c r="AGB101" s="61"/>
      <c r="AGC101" s="61"/>
      <c r="AGD101" s="61"/>
      <c r="AGE101" s="61"/>
      <c r="AGF101" s="61"/>
      <c r="AGG101" s="61"/>
      <c r="AGH101" s="61"/>
      <c r="AGI101" s="61"/>
      <c r="AGJ101" s="61"/>
      <c r="AGK101" s="61"/>
      <c r="AGL101" s="61"/>
      <c r="AGM101" s="61"/>
      <c r="AGN101" s="61"/>
      <c r="AGO101" s="61"/>
      <c r="AGP101" s="61"/>
      <c r="AGQ101" s="61"/>
      <c r="AGR101" s="61"/>
      <c r="AGS101" s="61"/>
      <c r="AGT101" s="61"/>
      <c r="AGU101" s="61"/>
      <c r="AGV101" s="61"/>
      <c r="AGW101" s="61"/>
      <c r="AGX101" s="61"/>
      <c r="AGY101" s="61"/>
      <c r="AGZ101" s="61"/>
      <c r="AHA101" s="61"/>
      <c r="AHB101" s="61"/>
      <c r="AHC101" s="61"/>
      <c r="AHD101" s="61"/>
      <c r="AHE101" s="61"/>
      <c r="AHF101" s="61"/>
      <c r="AHG101" s="61"/>
      <c r="AHH101" s="61"/>
      <c r="AHI101" s="61"/>
      <c r="AHJ101" s="61"/>
      <c r="AHK101" s="61"/>
      <c r="AHL101" s="61"/>
      <c r="AHM101" s="61"/>
      <c r="AHN101" s="61"/>
      <c r="AHO101" s="61"/>
      <c r="AHP101" s="61"/>
      <c r="AHQ101" s="61"/>
      <c r="AHR101" s="61"/>
      <c r="AHS101" s="61"/>
      <c r="AHT101" s="61"/>
      <c r="AHU101" s="61"/>
      <c r="AHV101" s="61"/>
      <c r="AHW101" s="61"/>
      <c r="AHX101" s="61"/>
      <c r="AHY101" s="61"/>
      <c r="AHZ101" s="61"/>
      <c r="AIA101" s="61"/>
      <c r="AIB101" s="61"/>
      <c r="AIC101" s="61"/>
      <c r="AID101" s="61"/>
      <c r="AIE101" s="61"/>
      <c r="AIF101" s="61"/>
      <c r="AIG101" s="61"/>
      <c r="AIH101" s="61"/>
      <c r="AII101" s="61"/>
      <c r="AIJ101" s="61"/>
      <c r="AIK101" s="61"/>
      <c r="AIL101" s="61"/>
      <c r="AIM101" s="61"/>
      <c r="AIN101" s="61"/>
      <c r="AIO101" s="61"/>
      <c r="AIP101" s="61"/>
      <c r="AIQ101" s="61"/>
      <c r="AIR101" s="61"/>
      <c r="AIS101" s="61"/>
      <c r="AIT101" s="61"/>
      <c r="AIU101" s="61"/>
      <c r="AIV101" s="61"/>
      <c r="AIW101" s="61"/>
      <c r="AIX101" s="61"/>
      <c r="AIY101" s="61"/>
      <c r="AIZ101" s="61"/>
      <c r="AJA101" s="61"/>
      <c r="AJB101" s="61"/>
      <c r="AJC101" s="61"/>
      <c r="AJD101" s="61"/>
      <c r="AJE101" s="61"/>
      <c r="AJF101" s="61"/>
      <c r="AJG101" s="61"/>
      <c r="AJH101" s="61"/>
      <c r="AJI101" s="61"/>
      <c r="AJJ101" s="61"/>
      <c r="AJK101" s="61"/>
      <c r="AJL101" s="61"/>
      <c r="AJM101" s="61"/>
      <c r="AJN101" s="61"/>
      <c r="AJO101" s="61"/>
      <c r="AJP101" s="61"/>
      <c r="AJQ101" s="61"/>
      <c r="AJR101" s="61"/>
      <c r="AJS101" s="61"/>
      <c r="AJT101" s="61"/>
      <c r="AJU101" s="61"/>
      <c r="AJV101" s="61"/>
      <c r="AJW101" s="61"/>
      <c r="AJX101" s="61"/>
      <c r="AJY101" s="61"/>
      <c r="AJZ101" s="61"/>
      <c r="AKA101" s="61"/>
      <c r="AKB101" s="61"/>
      <c r="AKC101" s="61"/>
      <c r="AKD101" s="61"/>
      <c r="AKE101" s="61"/>
      <c r="AKF101" s="61"/>
      <c r="AKG101" s="61"/>
      <c r="AKH101" s="61"/>
      <c r="AKI101" s="61"/>
      <c r="AKJ101" s="61"/>
      <c r="AKK101" s="61"/>
      <c r="AKL101" s="61"/>
      <c r="AKM101" s="61"/>
      <c r="AKN101" s="61"/>
      <c r="AKO101" s="61"/>
      <c r="AKP101" s="61"/>
      <c r="AKQ101" s="61"/>
      <c r="AKR101" s="61"/>
      <c r="AKS101" s="61"/>
      <c r="AKT101" s="61"/>
      <c r="AKU101" s="61"/>
      <c r="AKV101" s="61"/>
      <c r="AKW101" s="61"/>
      <c r="AKX101" s="61"/>
      <c r="AKY101" s="61"/>
      <c r="AKZ101" s="61"/>
      <c r="ALA101" s="61"/>
      <c r="ALB101" s="61"/>
      <c r="ALC101" s="61"/>
      <c r="ALD101" s="61"/>
      <c r="ALE101" s="61"/>
      <c r="ALF101" s="61"/>
      <c r="ALG101" s="61"/>
      <c r="ALH101" s="61"/>
      <c r="ALI101" s="61"/>
      <c r="ALJ101" s="61"/>
      <c r="ALK101" s="61"/>
      <c r="ALL101" s="61"/>
      <c r="ALM101" s="61"/>
      <c r="ALN101" s="61"/>
      <c r="ALO101" s="61"/>
      <c r="ALP101" s="61"/>
      <c r="ALQ101" s="61"/>
      <c r="ALR101" s="61"/>
      <c r="ALS101" s="61"/>
      <c r="ALT101" s="61"/>
      <c r="ALU101" s="61"/>
      <c r="ALV101" s="61"/>
      <c r="ALW101" s="61"/>
      <c r="ALX101" s="61"/>
      <c r="ALY101" s="61"/>
      <c r="ALZ101" s="61"/>
      <c r="AMA101" s="61"/>
      <c r="AMB101" s="61"/>
      <c r="AMC101" s="61"/>
      <c r="AMD101" s="61"/>
      <c r="AME101" s="61"/>
      <c r="AMF101" s="61"/>
      <c r="AMG101" s="61"/>
      <c r="AMH101" s="61"/>
      <c r="AMI101" s="61"/>
      <c r="AMJ101" s="61"/>
      <c r="AMK101" s="61"/>
      <c r="AML101" s="61"/>
      <c r="AMM101" s="61"/>
      <c r="AMN101" s="61"/>
      <c r="AMO101" s="61"/>
      <c r="AMP101" s="61"/>
      <c r="AMQ101" s="61"/>
      <c r="AMR101" s="61"/>
      <c r="AMS101" s="61"/>
      <c r="AMT101" s="61"/>
      <c r="AMU101" s="61"/>
      <c r="AMV101" s="61"/>
      <c r="AMW101" s="61"/>
      <c r="AMX101" s="61"/>
      <c r="AMY101" s="61"/>
      <c r="AMZ101" s="61"/>
      <c r="ANA101" s="61"/>
      <c r="ANB101" s="61"/>
      <c r="ANC101" s="61"/>
      <c r="AND101" s="61"/>
      <c r="ANE101" s="61"/>
      <c r="ANF101" s="61"/>
      <c r="ANG101" s="61"/>
      <c r="ANH101" s="61"/>
      <c r="ANI101" s="61"/>
      <c r="ANJ101" s="61"/>
      <c r="ANK101" s="61"/>
      <c r="ANL101" s="61"/>
      <c r="ANM101" s="61"/>
      <c r="ANN101" s="61"/>
      <c r="ANO101" s="61"/>
      <c r="ANP101" s="61"/>
      <c r="ANQ101" s="61"/>
      <c r="ANR101" s="61"/>
      <c r="ANS101" s="61"/>
      <c r="ANT101" s="61"/>
      <c r="ANU101" s="61"/>
      <c r="ANV101" s="61"/>
      <c r="ANW101" s="61"/>
      <c r="ANX101" s="61"/>
      <c r="ANY101" s="61"/>
      <c r="ANZ101" s="61"/>
      <c r="AOA101" s="61"/>
      <c r="AOB101" s="61"/>
      <c r="AOC101" s="61"/>
      <c r="AOD101" s="61"/>
      <c r="AOE101" s="61"/>
      <c r="AOF101" s="61"/>
      <c r="AOG101" s="61"/>
      <c r="AOH101" s="61"/>
      <c r="AOI101" s="61"/>
      <c r="AOJ101" s="61"/>
      <c r="AOK101" s="61"/>
      <c r="AOL101" s="61"/>
      <c r="AOM101" s="61"/>
      <c r="AON101" s="61"/>
      <c r="AOO101" s="61"/>
      <c r="AOP101" s="61"/>
      <c r="AOQ101" s="61"/>
      <c r="AOR101" s="61"/>
      <c r="AOS101" s="61"/>
      <c r="AOT101" s="61"/>
      <c r="AOU101" s="61"/>
      <c r="AOV101" s="61"/>
      <c r="AOW101" s="61"/>
      <c r="AOX101" s="61"/>
      <c r="AOY101" s="61"/>
      <c r="AOZ101" s="61"/>
      <c r="APA101" s="61"/>
      <c r="APB101" s="61"/>
      <c r="APC101" s="61"/>
      <c r="APD101" s="61"/>
      <c r="APE101" s="61"/>
      <c r="APF101" s="61"/>
      <c r="APG101" s="61"/>
      <c r="APH101" s="61"/>
      <c r="API101" s="61"/>
      <c r="APJ101" s="61"/>
      <c r="APK101" s="61"/>
      <c r="APL101" s="61"/>
      <c r="APM101" s="61"/>
      <c r="APN101" s="61"/>
      <c r="APO101" s="61"/>
      <c r="APP101" s="61"/>
      <c r="APQ101" s="61"/>
      <c r="APR101" s="61"/>
      <c r="APS101" s="61"/>
      <c r="APT101" s="61"/>
      <c r="APU101" s="61"/>
      <c r="APV101" s="61"/>
      <c r="APW101" s="61"/>
      <c r="APX101" s="61"/>
      <c r="APY101" s="61"/>
      <c r="APZ101" s="61"/>
      <c r="AQA101" s="61"/>
      <c r="AQB101" s="61"/>
      <c r="AQC101" s="61"/>
      <c r="AQD101" s="61"/>
      <c r="AQE101" s="61"/>
      <c r="AQF101" s="61"/>
      <c r="AQG101" s="61"/>
      <c r="AQH101" s="61"/>
      <c r="AQI101" s="61"/>
      <c r="AQJ101" s="61"/>
      <c r="AQK101" s="61"/>
      <c r="AQL101" s="61"/>
      <c r="AQM101" s="61"/>
      <c r="AQN101" s="61"/>
      <c r="AQO101" s="61"/>
      <c r="AQP101" s="61"/>
      <c r="AQQ101" s="61"/>
      <c r="AQR101" s="61"/>
      <c r="AQS101" s="61"/>
      <c r="AQT101" s="61"/>
      <c r="AQU101" s="61"/>
      <c r="AQV101" s="61"/>
      <c r="AQW101" s="61"/>
      <c r="AQX101" s="61"/>
      <c r="AQY101" s="61"/>
      <c r="AQZ101" s="61"/>
      <c r="ARA101" s="61"/>
      <c r="ARB101" s="61"/>
      <c r="ARC101" s="61"/>
      <c r="ARD101" s="61"/>
      <c r="ARE101" s="61"/>
      <c r="ARF101" s="61"/>
      <c r="ARG101" s="61"/>
      <c r="ARH101" s="61"/>
      <c r="ARI101" s="61"/>
      <c r="ARJ101" s="61"/>
      <c r="ARK101" s="61"/>
      <c r="ARL101" s="61"/>
      <c r="ARM101" s="61"/>
      <c r="ARN101" s="61"/>
      <c r="ARO101" s="61"/>
      <c r="ARP101" s="61"/>
      <c r="ARQ101" s="61"/>
      <c r="ARR101" s="61"/>
      <c r="ARS101" s="61"/>
      <c r="ART101" s="61"/>
      <c r="ARU101" s="61"/>
      <c r="ARV101" s="61"/>
      <c r="ARW101" s="61"/>
      <c r="ARX101" s="61"/>
      <c r="ARY101" s="61"/>
      <c r="ARZ101" s="61"/>
      <c r="ASA101" s="61"/>
      <c r="ASB101" s="61"/>
      <c r="ASC101" s="61"/>
      <c r="ASD101" s="61"/>
      <c r="ASE101" s="61"/>
      <c r="ASF101" s="61"/>
      <c r="ASG101" s="61"/>
      <c r="ASH101" s="61"/>
      <c r="ASI101" s="61"/>
      <c r="ASJ101" s="61"/>
      <c r="ASK101" s="61"/>
      <c r="ASL101" s="61"/>
      <c r="ASM101" s="61"/>
      <c r="ASN101" s="61"/>
      <c r="ASO101" s="61"/>
      <c r="ASP101" s="61"/>
      <c r="ASQ101" s="61"/>
      <c r="ASR101" s="61"/>
      <c r="ASS101" s="61"/>
      <c r="AST101" s="61"/>
      <c r="ASU101" s="61"/>
      <c r="ASV101" s="61"/>
      <c r="ASW101" s="61"/>
      <c r="ASX101" s="61"/>
      <c r="ASY101" s="61"/>
      <c r="ASZ101" s="61"/>
      <c r="ATA101" s="61"/>
      <c r="ATB101" s="61"/>
      <c r="ATC101" s="61"/>
      <c r="ATD101" s="61"/>
      <c r="ATE101" s="61"/>
      <c r="ATF101" s="61"/>
      <c r="ATG101" s="61"/>
      <c r="ATH101" s="61"/>
      <c r="ATI101" s="61"/>
      <c r="ATJ101" s="61"/>
      <c r="ATK101" s="61"/>
      <c r="ATL101" s="61"/>
      <c r="ATM101" s="61"/>
      <c r="ATN101" s="61"/>
      <c r="ATO101" s="61"/>
      <c r="ATP101" s="61"/>
      <c r="ATQ101" s="61"/>
      <c r="ATR101" s="61"/>
      <c r="ATS101" s="61"/>
      <c r="ATT101" s="61"/>
      <c r="ATU101" s="61"/>
      <c r="ATV101" s="61"/>
      <c r="ATW101" s="61"/>
      <c r="ATX101" s="61"/>
      <c r="ATY101" s="61"/>
      <c r="ATZ101" s="61"/>
      <c r="AUA101" s="61"/>
      <c r="AUB101" s="61"/>
      <c r="AUC101" s="61"/>
      <c r="AUD101" s="61"/>
      <c r="AUE101" s="61"/>
      <c r="AUF101" s="61"/>
      <c r="AUG101" s="61"/>
      <c r="AUH101" s="61"/>
      <c r="AUI101" s="61"/>
      <c r="AUJ101" s="61"/>
      <c r="AUK101" s="61"/>
      <c r="AUL101" s="61"/>
      <c r="AUM101" s="61"/>
      <c r="AUN101" s="61"/>
      <c r="AUO101" s="61"/>
      <c r="AUP101" s="61"/>
      <c r="AUQ101" s="61"/>
      <c r="AUR101" s="61"/>
      <c r="AUS101" s="61"/>
      <c r="AUT101" s="61"/>
      <c r="AUU101" s="61"/>
      <c r="AUV101" s="61"/>
      <c r="AUW101" s="61"/>
      <c r="AUX101" s="61"/>
      <c r="AUY101" s="61"/>
      <c r="AUZ101" s="61"/>
      <c r="AVA101" s="61"/>
      <c r="AVB101" s="61"/>
      <c r="AVC101" s="61"/>
      <c r="AVD101" s="61"/>
      <c r="AVE101" s="61"/>
      <c r="AVF101" s="61"/>
      <c r="AVG101" s="61"/>
      <c r="AVH101" s="61"/>
      <c r="AVI101" s="61"/>
      <c r="AVJ101" s="61"/>
      <c r="AVK101" s="61"/>
      <c r="AVL101" s="61"/>
      <c r="AVM101" s="61"/>
      <c r="AVN101" s="61"/>
      <c r="AVO101" s="61"/>
      <c r="AVP101" s="61"/>
      <c r="AVQ101" s="61"/>
      <c r="AVR101" s="61"/>
      <c r="AVS101" s="61"/>
      <c r="AVT101" s="61"/>
      <c r="AVU101" s="61"/>
      <c r="AVV101" s="61"/>
      <c r="AVW101" s="61"/>
      <c r="AVX101" s="61"/>
      <c r="AVY101" s="61"/>
      <c r="AVZ101" s="61"/>
      <c r="AWA101" s="61"/>
      <c r="AWB101" s="61"/>
      <c r="AWC101" s="61"/>
      <c r="AWD101" s="61"/>
      <c r="AWE101" s="61"/>
      <c r="AWF101" s="61"/>
      <c r="AWG101" s="61"/>
      <c r="AWH101" s="61"/>
      <c r="AWI101" s="61"/>
      <c r="AWJ101" s="61"/>
      <c r="AWK101" s="61"/>
      <c r="AWL101" s="61"/>
      <c r="AWM101" s="61"/>
      <c r="AWN101" s="61"/>
      <c r="AWO101" s="61"/>
      <c r="AWP101" s="61"/>
      <c r="AWQ101" s="61"/>
      <c r="AWR101" s="61"/>
      <c r="AWS101" s="61"/>
      <c r="AWT101" s="61"/>
      <c r="AWU101" s="61"/>
      <c r="AWV101" s="61"/>
      <c r="AWW101" s="61"/>
      <c r="AWX101" s="61"/>
      <c r="AWY101" s="61"/>
      <c r="AWZ101" s="61"/>
      <c r="AXA101" s="61"/>
      <c r="AXB101" s="61"/>
      <c r="AXC101" s="61"/>
      <c r="AXD101" s="61"/>
      <c r="AXE101" s="61"/>
      <c r="AXF101" s="61"/>
      <c r="AXG101" s="61"/>
      <c r="AXH101" s="61"/>
      <c r="AXI101" s="61"/>
      <c r="AXJ101" s="61"/>
      <c r="AXK101" s="61"/>
      <c r="AXL101" s="61"/>
      <c r="AXM101" s="61"/>
      <c r="AXN101" s="61"/>
      <c r="AXO101" s="61"/>
      <c r="AXP101" s="61"/>
      <c r="AXQ101" s="61"/>
      <c r="AXR101" s="61"/>
      <c r="AXS101" s="61"/>
      <c r="AXT101" s="61"/>
      <c r="AXU101" s="61"/>
      <c r="AXV101" s="61"/>
      <c r="AXW101" s="61"/>
      <c r="AXX101" s="61"/>
      <c r="AXY101" s="61"/>
      <c r="AXZ101" s="61"/>
      <c r="AYA101" s="61"/>
      <c r="AYB101" s="61"/>
      <c r="AYC101" s="61"/>
      <c r="AYD101" s="61"/>
      <c r="AYE101" s="61"/>
      <c r="AYF101" s="61"/>
      <c r="AYG101" s="61"/>
      <c r="AYH101" s="61"/>
      <c r="AYI101" s="61"/>
      <c r="AYJ101" s="61"/>
      <c r="AYK101" s="61"/>
      <c r="AYL101" s="61"/>
      <c r="AYM101" s="61"/>
      <c r="AYN101" s="61"/>
      <c r="AYO101" s="61"/>
      <c r="AYP101" s="61"/>
      <c r="AYQ101" s="61"/>
      <c r="AYR101" s="61"/>
      <c r="AYS101" s="61"/>
      <c r="AYT101" s="61"/>
      <c r="AYU101" s="61"/>
      <c r="AYV101" s="61"/>
      <c r="AYW101" s="61"/>
      <c r="AYX101" s="61"/>
      <c r="AYY101" s="61"/>
      <c r="AYZ101" s="61"/>
      <c r="AZA101" s="61"/>
      <c r="AZB101" s="61"/>
      <c r="AZC101" s="61"/>
      <c r="AZD101" s="61"/>
      <c r="AZE101" s="61"/>
      <c r="AZF101" s="61"/>
      <c r="AZG101" s="61"/>
      <c r="AZH101" s="61"/>
      <c r="AZI101" s="61"/>
      <c r="AZJ101" s="61"/>
      <c r="AZK101" s="61"/>
      <c r="AZL101" s="61"/>
      <c r="AZM101" s="61"/>
      <c r="AZN101" s="61"/>
      <c r="AZO101" s="61"/>
      <c r="AZP101" s="61"/>
      <c r="AZQ101" s="61"/>
      <c r="AZR101" s="61"/>
      <c r="AZS101" s="61"/>
      <c r="AZT101" s="61"/>
      <c r="AZU101" s="61"/>
      <c r="AZV101" s="61"/>
      <c r="AZW101" s="61"/>
      <c r="AZX101" s="61"/>
      <c r="AZY101" s="61"/>
      <c r="AZZ101" s="61"/>
      <c r="BAA101" s="61"/>
      <c r="BAB101" s="61"/>
      <c r="BAC101" s="61"/>
      <c r="BAD101" s="61"/>
      <c r="BAE101" s="61"/>
      <c r="BAF101" s="61"/>
      <c r="BAG101" s="61"/>
      <c r="BAH101" s="61"/>
      <c r="BAI101" s="61"/>
      <c r="BAJ101" s="61"/>
      <c r="BAK101" s="61"/>
      <c r="BAL101" s="61"/>
      <c r="BAM101" s="61"/>
      <c r="BAN101" s="61"/>
      <c r="BAO101" s="61"/>
      <c r="BAP101" s="61"/>
      <c r="BAQ101" s="61"/>
      <c r="BAR101" s="61"/>
      <c r="BAS101" s="61"/>
      <c r="BAT101" s="61"/>
      <c r="BAU101" s="61"/>
      <c r="BAV101" s="61"/>
      <c r="BAW101" s="61"/>
      <c r="BAX101" s="61"/>
      <c r="BAY101" s="61"/>
      <c r="BAZ101" s="61"/>
      <c r="BBA101" s="61"/>
      <c r="BBB101" s="61"/>
      <c r="BBC101" s="61"/>
      <c r="BBD101" s="61"/>
      <c r="BBE101" s="61"/>
      <c r="BBF101" s="61"/>
      <c r="BBG101" s="61"/>
      <c r="BBH101" s="61"/>
      <c r="BBI101" s="61"/>
      <c r="BBJ101" s="61"/>
      <c r="BBK101" s="61"/>
      <c r="BBL101" s="61"/>
      <c r="BBM101" s="61"/>
      <c r="BBN101" s="61"/>
      <c r="BBO101" s="61"/>
      <c r="BBP101" s="61"/>
      <c r="BBQ101" s="61"/>
      <c r="BBR101" s="61"/>
      <c r="BBS101" s="61"/>
      <c r="BBT101" s="61"/>
      <c r="BBU101" s="61"/>
      <c r="BBV101" s="61"/>
      <c r="BBW101" s="61"/>
      <c r="BBX101" s="61"/>
      <c r="BBY101" s="61"/>
      <c r="BBZ101" s="61"/>
      <c r="BCA101" s="61"/>
      <c r="BCB101" s="61"/>
      <c r="BCC101" s="61"/>
      <c r="BCD101" s="61"/>
      <c r="BCE101" s="61"/>
      <c r="BCF101" s="61"/>
      <c r="BCG101" s="61"/>
      <c r="BCH101" s="61"/>
      <c r="BCI101" s="61"/>
      <c r="BCJ101" s="61"/>
      <c r="BCK101" s="61"/>
      <c r="BCL101" s="61"/>
      <c r="BCM101" s="61"/>
      <c r="BCN101" s="61"/>
      <c r="BCO101" s="61"/>
      <c r="BCP101" s="61"/>
      <c r="BCQ101" s="61"/>
      <c r="BCR101" s="61"/>
      <c r="BCS101" s="61"/>
      <c r="BCT101" s="61"/>
      <c r="BCU101" s="61"/>
      <c r="BCV101" s="61"/>
      <c r="BCW101" s="61"/>
      <c r="BCX101" s="61"/>
      <c r="BCY101" s="61"/>
      <c r="BCZ101" s="61"/>
      <c r="BDA101" s="61"/>
      <c r="BDB101" s="61"/>
      <c r="BDC101" s="61"/>
      <c r="BDD101" s="61"/>
      <c r="BDE101" s="61"/>
      <c r="BDF101" s="61"/>
      <c r="BDG101" s="61"/>
      <c r="BDH101" s="61"/>
      <c r="BDI101" s="61"/>
      <c r="BDJ101" s="61"/>
      <c r="BDK101" s="61"/>
      <c r="BDL101" s="61"/>
      <c r="BDM101" s="61"/>
      <c r="BDN101" s="61"/>
      <c r="BDO101" s="61"/>
      <c r="BDP101" s="61"/>
      <c r="BDQ101" s="61"/>
      <c r="BDR101" s="61"/>
      <c r="BDS101" s="61"/>
      <c r="BDT101" s="61"/>
      <c r="BDU101" s="61"/>
      <c r="BDV101" s="61"/>
      <c r="BDW101" s="61"/>
      <c r="BDX101" s="61"/>
      <c r="BDY101" s="61"/>
      <c r="BDZ101" s="61"/>
      <c r="BEA101" s="61"/>
      <c r="BEB101" s="61"/>
      <c r="BEC101" s="61"/>
      <c r="BED101" s="61"/>
      <c r="BEE101" s="61"/>
      <c r="BEF101" s="61"/>
      <c r="BEG101" s="61"/>
      <c r="BEH101" s="61"/>
      <c r="BEI101" s="61"/>
      <c r="BEJ101" s="61"/>
      <c r="BEK101" s="61"/>
      <c r="BEL101" s="61"/>
      <c r="BEM101" s="61"/>
      <c r="BEN101" s="61"/>
      <c r="BEO101" s="61"/>
      <c r="BEP101" s="61"/>
      <c r="BEQ101" s="61"/>
      <c r="BER101" s="61"/>
      <c r="BES101" s="61"/>
      <c r="BET101" s="61"/>
      <c r="BEU101" s="61"/>
      <c r="BEV101" s="61"/>
      <c r="BEW101" s="61"/>
      <c r="BEX101" s="61"/>
      <c r="BEY101" s="61"/>
      <c r="BEZ101" s="61"/>
      <c r="BFA101" s="61"/>
      <c r="BFB101" s="61"/>
      <c r="BFC101" s="61"/>
      <c r="BFD101" s="61"/>
      <c r="BFE101" s="61"/>
      <c r="BFF101" s="61"/>
      <c r="BFG101" s="61"/>
      <c r="BFH101" s="61"/>
      <c r="BFI101" s="61"/>
      <c r="BFJ101" s="61"/>
      <c r="BFK101" s="61"/>
      <c r="BFL101" s="61"/>
      <c r="BFM101" s="61"/>
      <c r="BFN101" s="61"/>
      <c r="BFO101" s="61"/>
      <c r="BFP101" s="61"/>
      <c r="BFQ101" s="61"/>
      <c r="BFR101" s="61"/>
      <c r="BFS101" s="61"/>
      <c r="BFT101" s="61"/>
      <c r="BFU101" s="61"/>
      <c r="BFV101" s="61"/>
      <c r="BFW101" s="61"/>
      <c r="BFX101" s="61"/>
      <c r="BFY101" s="61"/>
      <c r="BFZ101" s="61"/>
      <c r="BGA101" s="61"/>
      <c r="BGB101" s="61"/>
      <c r="BGC101" s="61"/>
      <c r="BGD101" s="61"/>
      <c r="BGE101" s="61"/>
      <c r="BGF101" s="61"/>
      <c r="BGG101" s="61"/>
      <c r="BGH101" s="61"/>
      <c r="BGI101" s="61"/>
      <c r="BGJ101" s="61"/>
      <c r="BGK101" s="61"/>
      <c r="BGL101" s="61"/>
      <c r="BGM101" s="61"/>
      <c r="BGN101" s="61"/>
      <c r="BGO101" s="61"/>
      <c r="BGP101" s="61"/>
      <c r="BGQ101" s="61"/>
      <c r="BGR101" s="61"/>
      <c r="BGS101" s="61"/>
      <c r="BGT101" s="61"/>
      <c r="BGU101" s="61"/>
      <c r="BGV101" s="61"/>
      <c r="BGW101" s="61"/>
      <c r="BGX101" s="61"/>
      <c r="BGY101" s="61"/>
      <c r="BGZ101" s="61"/>
      <c r="BHA101" s="61"/>
      <c r="BHB101" s="61"/>
      <c r="BHC101" s="61"/>
      <c r="BHD101" s="61"/>
      <c r="BHE101" s="61"/>
      <c r="BHF101" s="61"/>
      <c r="BHG101" s="61"/>
      <c r="BHH101" s="61"/>
      <c r="BHI101" s="61"/>
      <c r="BHJ101" s="61"/>
      <c r="BHK101" s="61"/>
      <c r="BHL101" s="61"/>
      <c r="BHM101" s="61"/>
      <c r="BHN101" s="61"/>
      <c r="BHO101" s="61"/>
      <c r="BHP101" s="61"/>
      <c r="BHQ101" s="61"/>
      <c r="BHR101" s="61"/>
      <c r="BHS101" s="61"/>
      <c r="BHT101" s="61"/>
      <c r="BHU101" s="61"/>
      <c r="BHV101" s="61"/>
      <c r="BHW101" s="61"/>
      <c r="BHX101" s="61"/>
      <c r="BHY101" s="61"/>
      <c r="BHZ101" s="61"/>
      <c r="BIA101" s="61"/>
      <c r="BIB101" s="61"/>
      <c r="BIC101" s="61"/>
      <c r="BID101" s="61"/>
      <c r="BIE101" s="61"/>
      <c r="BIF101" s="61"/>
      <c r="BIG101" s="61"/>
      <c r="BIH101" s="61"/>
      <c r="BII101" s="61"/>
      <c r="BIJ101" s="61"/>
      <c r="BIK101" s="61"/>
      <c r="BIL101" s="61"/>
      <c r="BIM101" s="61"/>
      <c r="BIN101" s="61"/>
      <c r="BIO101" s="61"/>
      <c r="BIP101" s="61"/>
      <c r="BIQ101" s="61"/>
      <c r="BIR101" s="61"/>
      <c r="BIS101" s="61"/>
      <c r="BIT101" s="61"/>
      <c r="BIU101" s="61"/>
      <c r="BIV101" s="61"/>
      <c r="BIW101" s="61"/>
      <c r="BIX101" s="61"/>
      <c r="BIY101" s="61"/>
      <c r="BIZ101" s="61"/>
      <c r="BJA101" s="61"/>
      <c r="BJB101" s="61"/>
      <c r="BJC101" s="61"/>
      <c r="BJD101" s="61"/>
      <c r="BJE101" s="61"/>
      <c r="BJF101" s="61"/>
      <c r="BJG101" s="61"/>
      <c r="BJH101" s="61"/>
      <c r="BJI101" s="61"/>
      <c r="BJJ101" s="61"/>
      <c r="BJK101" s="61"/>
      <c r="BJL101" s="61"/>
      <c r="BJM101" s="61"/>
      <c r="BJN101" s="61"/>
      <c r="BJO101" s="61"/>
      <c r="BJP101" s="61"/>
      <c r="BJQ101" s="61"/>
      <c r="BJR101" s="61"/>
      <c r="BJS101" s="61"/>
      <c r="BJT101" s="61"/>
      <c r="BJU101" s="61"/>
      <c r="BJV101" s="61"/>
      <c r="BJW101" s="61"/>
      <c r="BJX101" s="61"/>
      <c r="BJY101" s="61"/>
      <c r="BJZ101" s="61"/>
      <c r="BKA101" s="61"/>
      <c r="BKB101" s="61"/>
      <c r="BKC101" s="61"/>
      <c r="BKD101" s="61"/>
      <c r="BKE101" s="61"/>
      <c r="BKF101" s="61"/>
      <c r="BKG101" s="61"/>
      <c r="BKH101" s="61"/>
      <c r="BKI101" s="61"/>
      <c r="BKJ101" s="61"/>
      <c r="BKK101" s="61"/>
      <c r="BKL101" s="61"/>
      <c r="BKM101" s="61"/>
      <c r="BKN101" s="61"/>
      <c r="BKO101" s="61"/>
      <c r="BKP101" s="61"/>
      <c r="BKQ101" s="61"/>
      <c r="BKR101" s="61"/>
      <c r="BKS101" s="61"/>
      <c r="BKT101" s="61"/>
      <c r="BKU101" s="61"/>
      <c r="BKV101" s="61"/>
      <c r="BKW101" s="61"/>
      <c r="BKX101" s="61"/>
      <c r="BKY101" s="61"/>
      <c r="BKZ101" s="61"/>
      <c r="BLA101" s="61"/>
      <c r="BLB101" s="61"/>
      <c r="BLC101" s="61"/>
      <c r="BLD101" s="61"/>
      <c r="BLE101" s="61"/>
      <c r="BLF101" s="61"/>
      <c r="BLG101" s="61"/>
      <c r="BLH101" s="61"/>
      <c r="BLI101" s="61"/>
      <c r="BLJ101" s="61"/>
      <c r="BLK101" s="61"/>
      <c r="BLL101" s="61"/>
      <c r="BLM101" s="61"/>
      <c r="BLN101" s="61"/>
      <c r="BLO101" s="61"/>
      <c r="BLP101" s="61"/>
      <c r="BLQ101" s="61"/>
      <c r="BLR101" s="61"/>
      <c r="BLS101" s="61"/>
      <c r="BLT101" s="61"/>
      <c r="BLU101" s="61"/>
      <c r="BLV101" s="61"/>
      <c r="BLW101" s="61"/>
      <c r="BLX101" s="61"/>
      <c r="BLY101" s="61"/>
      <c r="BLZ101" s="61"/>
      <c r="BMA101" s="61"/>
      <c r="BMB101" s="61"/>
      <c r="BMC101" s="61"/>
      <c r="BMD101" s="61"/>
      <c r="BME101" s="61"/>
      <c r="BMF101" s="61"/>
      <c r="BMG101" s="61"/>
      <c r="BMH101" s="61"/>
      <c r="BMI101" s="61"/>
      <c r="BMJ101" s="61"/>
      <c r="BMK101" s="61"/>
      <c r="BML101" s="61"/>
      <c r="BMM101" s="61"/>
      <c r="BMN101" s="61"/>
      <c r="BMO101" s="61"/>
      <c r="BMP101" s="61"/>
      <c r="BMQ101" s="61"/>
      <c r="BMR101" s="61"/>
      <c r="BMS101" s="61"/>
      <c r="BMT101" s="61"/>
      <c r="BMU101" s="61"/>
      <c r="BMV101" s="61"/>
      <c r="BMW101" s="61"/>
      <c r="BMX101" s="61"/>
      <c r="BMY101" s="61"/>
      <c r="BMZ101" s="61"/>
      <c r="BNA101" s="61"/>
      <c r="BNB101" s="61"/>
      <c r="BNC101" s="61"/>
      <c r="BND101" s="61"/>
      <c r="BNE101" s="61"/>
      <c r="BNF101" s="61"/>
      <c r="BNG101" s="61"/>
      <c r="BNH101" s="61"/>
      <c r="BNI101" s="61"/>
      <c r="BNJ101" s="61"/>
      <c r="BNK101" s="61"/>
      <c r="BNL101" s="61"/>
      <c r="BNM101" s="61"/>
      <c r="BNN101" s="61"/>
      <c r="BNO101" s="61"/>
      <c r="BNP101" s="61"/>
      <c r="BNQ101" s="61"/>
      <c r="BNR101" s="61"/>
      <c r="BNS101" s="61"/>
      <c r="BNT101" s="61"/>
      <c r="BNU101" s="61"/>
      <c r="BNV101" s="61"/>
      <c r="BNW101" s="61"/>
      <c r="BNX101" s="61"/>
      <c r="BNY101" s="61"/>
      <c r="BNZ101" s="61"/>
      <c r="BOA101" s="61"/>
      <c r="BOB101" s="61"/>
      <c r="BOC101" s="61"/>
      <c r="BOD101" s="61"/>
      <c r="BOE101" s="61"/>
      <c r="BOF101" s="61"/>
      <c r="BOG101" s="61"/>
      <c r="BOH101" s="61"/>
      <c r="BOI101" s="61"/>
      <c r="BOJ101" s="61"/>
      <c r="BOK101" s="61"/>
      <c r="BOL101" s="61"/>
      <c r="BOM101" s="61"/>
      <c r="BON101" s="61"/>
      <c r="BOO101" s="61"/>
      <c r="BOP101" s="61"/>
      <c r="BOQ101" s="61"/>
      <c r="BOR101" s="61"/>
      <c r="BOS101" s="61"/>
      <c r="BOT101" s="61"/>
      <c r="BOU101" s="61"/>
      <c r="BOV101" s="61"/>
      <c r="BOW101" s="61"/>
      <c r="BOX101" s="61"/>
      <c r="BOY101" s="61"/>
      <c r="BOZ101" s="61"/>
      <c r="BPA101" s="61"/>
      <c r="BPB101" s="61"/>
      <c r="BPC101" s="61"/>
      <c r="BPD101" s="61"/>
      <c r="BPE101" s="61"/>
      <c r="BPF101" s="61"/>
      <c r="BPG101" s="61"/>
      <c r="BPH101" s="61"/>
      <c r="BPI101" s="61"/>
      <c r="BPJ101" s="61"/>
      <c r="BPK101" s="61"/>
      <c r="BPL101" s="61"/>
      <c r="BPM101" s="61"/>
      <c r="BPN101" s="61"/>
      <c r="BPO101" s="61"/>
      <c r="BPP101" s="61"/>
      <c r="BPQ101" s="61"/>
      <c r="BPR101" s="61"/>
      <c r="BPS101" s="61"/>
      <c r="BPT101" s="61"/>
      <c r="BPU101" s="61"/>
      <c r="BPV101" s="61"/>
      <c r="BPW101" s="61"/>
      <c r="BPX101" s="61"/>
      <c r="BPY101" s="61"/>
      <c r="BPZ101" s="61"/>
      <c r="BQA101" s="61"/>
      <c r="BQB101" s="61"/>
      <c r="BQC101" s="61"/>
      <c r="BQD101" s="61"/>
      <c r="BQE101" s="61"/>
      <c r="BQF101" s="61"/>
      <c r="BQG101" s="61"/>
      <c r="BQH101" s="61"/>
      <c r="BQI101" s="61"/>
      <c r="BQJ101" s="61"/>
      <c r="BQK101" s="61"/>
      <c r="BQL101" s="61"/>
      <c r="BQM101" s="61"/>
      <c r="BQN101" s="61"/>
      <c r="BQO101" s="61"/>
      <c r="BQP101" s="61"/>
      <c r="BQQ101" s="61"/>
      <c r="BQR101" s="61"/>
      <c r="BQS101" s="61"/>
      <c r="BQT101" s="61"/>
      <c r="BQU101" s="61"/>
      <c r="BQV101" s="61"/>
      <c r="BQW101" s="61"/>
      <c r="BQX101" s="61"/>
      <c r="BQY101" s="61"/>
      <c r="BQZ101" s="61"/>
      <c r="BRA101" s="61"/>
      <c r="BRB101" s="61"/>
      <c r="BRC101" s="61"/>
      <c r="BRD101" s="61"/>
      <c r="BRE101" s="61"/>
      <c r="BRF101" s="61"/>
      <c r="BRG101" s="61"/>
      <c r="BRH101" s="61"/>
      <c r="BRI101" s="61"/>
      <c r="BRJ101" s="61"/>
      <c r="BRK101" s="61"/>
      <c r="BRL101" s="61"/>
      <c r="BRM101" s="61"/>
      <c r="BRN101" s="61"/>
      <c r="BRO101" s="61"/>
      <c r="BRP101" s="61"/>
      <c r="BRQ101" s="61"/>
      <c r="BRR101" s="61"/>
      <c r="BRS101" s="61"/>
      <c r="BRT101" s="61"/>
      <c r="BRU101" s="61"/>
      <c r="BRV101" s="61"/>
      <c r="BRW101" s="61"/>
      <c r="BRX101" s="61"/>
      <c r="BRY101" s="61"/>
      <c r="BRZ101" s="61"/>
      <c r="BSA101" s="61"/>
      <c r="BSB101" s="61"/>
      <c r="BSC101" s="61"/>
      <c r="BSD101" s="61"/>
      <c r="BSE101" s="61"/>
      <c r="BSF101" s="61"/>
      <c r="BSG101" s="61"/>
      <c r="BSH101" s="61"/>
      <c r="BSI101" s="61"/>
      <c r="BSJ101" s="61"/>
      <c r="BSK101" s="61"/>
      <c r="BSL101" s="61"/>
      <c r="BSM101" s="61"/>
      <c r="BSN101" s="61"/>
      <c r="BSO101" s="61"/>
      <c r="BSP101" s="61"/>
      <c r="BSQ101" s="61"/>
      <c r="BSR101" s="61"/>
      <c r="BSS101" s="61"/>
      <c r="BST101" s="61"/>
      <c r="BSU101" s="61"/>
      <c r="BSV101" s="61"/>
      <c r="BSW101" s="61"/>
      <c r="BSX101" s="61"/>
      <c r="BSY101" s="61"/>
      <c r="BSZ101" s="61"/>
      <c r="BTA101" s="61"/>
      <c r="BTB101" s="61"/>
      <c r="BTC101" s="61"/>
      <c r="BTD101" s="61"/>
      <c r="BTE101" s="61"/>
      <c r="BTF101" s="61"/>
      <c r="BTG101" s="61"/>
      <c r="BTH101" s="61"/>
      <c r="BTI101" s="61"/>
      <c r="BTJ101" s="61"/>
      <c r="BTK101" s="61"/>
      <c r="BTL101" s="61"/>
      <c r="BTM101" s="61"/>
      <c r="BTN101" s="61"/>
      <c r="BTO101" s="61"/>
      <c r="BTP101" s="61"/>
      <c r="BTQ101" s="61"/>
      <c r="BTR101" s="61"/>
      <c r="BTS101" s="61"/>
      <c r="BTT101" s="61"/>
      <c r="BTU101" s="61"/>
      <c r="BTV101" s="61"/>
      <c r="BTW101" s="61"/>
      <c r="BTX101" s="61"/>
      <c r="BTY101" s="61"/>
      <c r="BTZ101" s="61"/>
      <c r="BUA101" s="61"/>
      <c r="BUB101" s="61"/>
      <c r="BUC101" s="61"/>
      <c r="BUD101" s="61"/>
      <c r="BUE101" s="61"/>
      <c r="BUF101" s="61"/>
      <c r="BUG101" s="61"/>
      <c r="BUH101" s="61"/>
      <c r="BUI101" s="61"/>
      <c r="BUJ101" s="61"/>
      <c r="BUK101" s="61"/>
      <c r="BUL101" s="61"/>
      <c r="BUM101" s="61"/>
      <c r="BUN101" s="61"/>
      <c r="BUO101" s="61"/>
      <c r="BUP101" s="61"/>
      <c r="BUQ101" s="61"/>
      <c r="BUR101" s="61"/>
      <c r="BUS101" s="61"/>
      <c r="BUT101" s="61"/>
      <c r="BUU101" s="61"/>
      <c r="BUV101" s="61"/>
      <c r="BUW101" s="61"/>
      <c r="BUX101" s="61"/>
      <c r="BUY101" s="61"/>
      <c r="BUZ101" s="61"/>
      <c r="BVA101" s="61"/>
      <c r="BVB101" s="61"/>
      <c r="BVC101" s="61"/>
      <c r="BVD101" s="61"/>
      <c r="BVE101" s="61"/>
      <c r="BVF101" s="61"/>
      <c r="BVG101" s="61"/>
      <c r="BVH101" s="61"/>
      <c r="BVI101" s="61"/>
      <c r="BVJ101" s="61"/>
      <c r="BVK101" s="61"/>
      <c r="BVL101" s="61"/>
      <c r="BVM101" s="61"/>
      <c r="BVN101" s="61"/>
      <c r="BVO101" s="61"/>
      <c r="BVP101" s="61"/>
      <c r="BVQ101" s="61"/>
      <c r="BVR101" s="61"/>
      <c r="BVS101" s="61"/>
      <c r="BVT101" s="61"/>
      <c r="BVU101" s="61"/>
      <c r="BVV101" s="61"/>
      <c r="BVW101" s="61"/>
      <c r="BVX101" s="61"/>
      <c r="BVY101" s="61"/>
      <c r="BVZ101" s="61"/>
      <c r="BWA101" s="61"/>
      <c r="BWB101" s="61"/>
      <c r="BWC101" s="61"/>
      <c r="BWD101" s="61"/>
      <c r="BWE101" s="61"/>
      <c r="BWF101" s="61"/>
      <c r="BWG101" s="61"/>
      <c r="BWH101" s="61"/>
      <c r="BWI101" s="61"/>
      <c r="BWJ101" s="61"/>
      <c r="BWK101" s="61"/>
      <c r="BWL101" s="61"/>
      <c r="BWM101" s="61"/>
      <c r="BWN101" s="61"/>
      <c r="BWO101" s="61"/>
      <c r="BWP101" s="61"/>
      <c r="BWQ101" s="61"/>
      <c r="BWR101" s="61"/>
      <c r="BWS101" s="61"/>
      <c r="BWT101" s="61"/>
      <c r="BWU101" s="61"/>
      <c r="BWV101" s="61"/>
      <c r="BWW101" s="61"/>
      <c r="BWX101" s="61"/>
      <c r="BWY101" s="61"/>
      <c r="BWZ101" s="61"/>
      <c r="BXA101" s="61"/>
      <c r="BXB101" s="61"/>
      <c r="BXC101" s="61"/>
      <c r="BXD101" s="61"/>
      <c r="BXE101" s="61"/>
      <c r="BXF101" s="61"/>
      <c r="BXG101" s="61"/>
      <c r="BXH101" s="61"/>
      <c r="BXI101" s="61"/>
      <c r="BXJ101" s="61"/>
      <c r="BXK101" s="61"/>
      <c r="BXL101" s="61"/>
      <c r="BXM101" s="61"/>
      <c r="BXN101" s="61"/>
      <c r="BXO101" s="61"/>
      <c r="BXP101" s="61"/>
      <c r="BXQ101" s="61"/>
      <c r="BXR101" s="61"/>
      <c r="BXS101" s="61"/>
      <c r="BXT101" s="61"/>
      <c r="BXU101" s="61"/>
      <c r="BXV101" s="61"/>
      <c r="BXW101" s="61"/>
      <c r="BXX101" s="61"/>
      <c r="BXY101" s="61"/>
      <c r="BXZ101" s="61"/>
      <c r="BYA101" s="61"/>
      <c r="BYB101" s="61"/>
      <c r="BYC101" s="61"/>
      <c r="BYD101" s="61"/>
      <c r="BYE101" s="61"/>
      <c r="BYF101" s="61"/>
      <c r="BYG101" s="61"/>
      <c r="BYH101" s="61"/>
      <c r="BYI101" s="61"/>
      <c r="BYJ101" s="61"/>
      <c r="BYK101" s="61"/>
      <c r="BYL101" s="61"/>
      <c r="BYM101" s="61"/>
      <c r="BYN101" s="61"/>
      <c r="BYO101" s="61"/>
      <c r="BYP101" s="61"/>
      <c r="BYQ101" s="61"/>
      <c r="BYR101" s="61"/>
      <c r="BYS101" s="61"/>
      <c r="BYT101" s="61"/>
      <c r="BYU101" s="61"/>
      <c r="BYV101" s="61"/>
      <c r="BYW101" s="61"/>
      <c r="BYX101" s="61"/>
      <c r="BYY101" s="61"/>
      <c r="BYZ101" s="61"/>
      <c r="BZA101" s="61"/>
      <c r="BZB101" s="61"/>
      <c r="BZC101" s="61"/>
      <c r="BZD101" s="61"/>
      <c r="BZE101" s="61"/>
      <c r="BZF101" s="61"/>
      <c r="BZG101" s="61"/>
      <c r="BZH101" s="61"/>
      <c r="BZI101" s="61"/>
      <c r="BZJ101" s="61"/>
      <c r="BZK101" s="61"/>
      <c r="BZL101" s="61"/>
      <c r="BZM101" s="61"/>
      <c r="BZN101" s="61"/>
      <c r="BZO101" s="61"/>
      <c r="BZP101" s="61"/>
      <c r="BZQ101" s="61"/>
      <c r="BZR101" s="61"/>
      <c r="BZS101" s="61"/>
      <c r="BZT101" s="61"/>
      <c r="BZU101" s="61"/>
      <c r="BZV101" s="61"/>
      <c r="BZW101" s="61"/>
      <c r="BZX101" s="61"/>
      <c r="BZY101" s="61"/>
      <c r="BZZ101" s="61"/>
      <c r="CAA101" s="61"/>
      <c r="CAB101" s="61"/>
      <c r="CAC101" s="61"/>
      <c r="CAD101" s="61"/>
      <c r="CAE101" s="61"/>
      <c r="CAF101" s="61"/>
      <c r="CAG101" s="61"/>
      <c r="CAH101" s="61"/>
      <c r="CAI101" s="61"/>
      <c r="CAJ101" s="61"/>
      <c r="CAK101" s="61"/>
      <c r="CAL101" s="61"/>
      <c r="CAM101" s="61"/>
      <c r="CAN101" s="61"/>
      <c r="CAO101" s="61"/>
      <c r="CAP101" s="61"/>
      <c r="CAQ101" s="61"/>
      <c r="CAR101" s="61"/>
      <c r="CAS101" s="61"/>
      <c r="CAT101" s="61"/>
      <c r="CAU101" s="61"/>
      <c r="CAV101" s="61"/>
      <c r="CAW101" s="61"/>
      <c r="CAX101" s="61"/>
      <c r="CAY101" s="61"/>
      <c r="CAZ101" s="61"/>
      <c r="CBA101" s="61"/>
      <c r="CBB101" s="61"/>
      <c r="CBC101" s="61"/>
      <c r="CBD101" s="61"/>
      <c r="CBE101" s="61"/>
      <c r="CBF101" s="61"/>
      <c r="CBG101" s="61"/>
      <c r="CBH101" s="61"/>
      <c r="CBI101" s="61"/>
      <c r="CBJ101" s="61"/>
      <c r="CBK101" s="61"/>
      <c r="CBL101" s="61"/>
      <c r="CBM101" s="61"/>
      <c r="CBN101" s="61"/>
      <c r="CBO101" s="61"/>
      <c r="CBP101" s="61"/>
      <c r="CBQ101" s="61"/>
      <c r="CBR101" s="61"/>
      <c r="CBS101" s="61"/>
      <c r="CBT101" s="61"/>
      <c r="CBU101" s="61"/>
      <c r="CBV101" s="61"/>
      <c r="CBW101" s="61"/>
      <c r="CBX101" s="61"/>
      <c r="CBY101" s="61"/>
      <c r="CBZ101" s="61"/>
      <c r="CCA101" s="61"/>
      <c r="CCB101" s="61"/>
      <c r="CCC101" s="61"/>
      <c r="CCD101" s="61"/>
      <c r="CCE101" s="61"/>
      <c r="CCF101" s="61"/>
      <c r="CCG101" s="61"/>
      <c r="CCH101" s="61"/>
      <c r="CCI101" s="61"/>
      <c r="CCJ101" s="61"/>
      <c r="CCK101" s="61"/>
      <c r="CCL101" s="61"/>
      <c r="CCM101" s="61"/>
      <c r="CCN101" s="61"/>
      <c r="CCO101" s="61"/>
      <c r="CCP101" s="61"/>
      <c r="CCQ101" s="61"/>
      <c r="CCR101" s="61"/>
      <c r="CCS101" s="61"/>
      <c r="CCT101" s="61"/>
      <c r="CCU101" s="61"/>
      <c r="CCV101" s="61"/>
      <c r="CCW101" s="61"/>
      <c r="CCX101" s="61"/>
      <c r="CCY101" s="61"/>
      <c r="CCZ101" s="61"/>
      <c r="CDA101" s="61"/>
      <c r="CDB101" s="61"/>
      <c r="CDC101" s="61"/>
      <c r="CDD101" s="61"/>
      <c r="CDE101" s="61"/>
      <c r="CDF101" s="61"/>
      <c r="CDG101" s="61"/>
      <c r="CDH101" s="61"/>
      <c r="CDI101" s="61"/>
      <c r="CDJ101" s="61"/>
      <c r="CDK101" s="61"/>
      <c r="CDL101" s="61"/>
      <c r="CDM101" s="61"/>
      <c r="CDN101" s="61"/>
      <c r="CDO101" s="61"/>
      <c r="CDP101" s="61"/>
      <c r="CDQ101" s="61"/>
      <c r="CDR101" s="61"/>
      <c r="CDS101" s="61"/>
      <c r="CDT101" s="61"/>
      <c r="CDU101" s="61"/>
      <c r="CDV101" s="61"/>
      <c r="CDW101" s="61"/>
      <c r="CDX101" s="61"/>
      <c r="CDY101" s="61"/>
      <c r="CDZ101" s="61"/>
      <c r="CEA101" s="61"/>
      <c r="CEB101" s="61"/>
      <c r="CEC101" s="61"/>
      <c r="CED101" s="61"/>
      <c r="CEE101" s="61"/>
      <c r="CEF101" s="61"/>
      <c r="CEG101" s="61"/>
      <c r="CEH101" s="61"/>
      <c r="CEI101" s="61"/>
      <c r="CEJ101" s="61"/>
      <c r="CEK101" s="61"/>
      <c r="CEL101" s="61"/>
      <c r="CEM101" s="61"/>
      <c r="CEN101" s="61"/>
      <c r="CEO101" s="61"/>
      <c r="CEP101" s="61"/>
      <c r="CEQ101" s="61"/>
      <c r="CER101" s="61"/>
      <c r="CES101" s="61"/>
      <c r="CET101" s="61"/>
      <c r="CEU101" s="61"/>
      <c r="CEV101" s="61"/>
      <c r="CEW101" s="61"/>
      <c r="CEX101" s="61"/>
      <c r="CEY101" s="61"/>
      <c r="CEZ101" s="61"/>
      <c r="CFA101" s="61"/>
      <c r="CFB101" s="61"/>
      <c r="CFC101" s="61"/>
      <c r="CFD101" s="61"/>
      <c r="CFE101" s="61"/>
      <c r="CFF101" s="61"/>
      <c r="CFG101" s="61"/>
      <c r="CFH101" s="61"/>
      <c r="CFI101" s="61"/>
      <c r="CFJ101" s="61"/>
      <c r="CFK101" s="61"/>
      <c r="CFL101" s="61"/>
      <c r="CFM101" s="61"/>
      <c r="CFN101" s="61"/>
      <c r="CFO101" s="61"/>
      <c r="CFP101" s="61"/>
      <c r="CFQ101" s="61"/>
      <c r="CFR101" s="61"/>
      <c r="CFS101" s="61"/>
      <c r="CFT101" s="61"/>
      <c r="CFU101" s="61"/>
      <c r="CFV101" s="61"/>
      <c r="CFW101" s="61"/>
      <c r="CFX101" s="61"/>
      <c r="CFY101" s="61"/>
      <c r="CFZ101" s="61"/>
      <c r="CGA101" s="61"/>
      <c r="CGB101" s="61"/>
      <c r="CGC101" s="61"/>
      <c r="CGD101" s="61"/>
      <c r="CGE101" s="61"/>
      <c r="CGF101" s="61"/>
      <c r="CGG101" s="61"/>
      <c r="CGH101" s="61"/>
      <c r="CGI101" s="61"/>
      <c r="CGJ101" s="61"/>
      <c r="CGK101" s="61"/>
      <c r="CGL101" s="61"/>
      <c r="CGM101" s="61"/>
      <c r="CGN101" s="61"/>
      <c r="CGO101" s="61"/>
      <c r="CGP101" s="61"/>
      <c r="CGQ101" s="61"/>
      <c r="CGR101" s="61"/>
      <c r="CGS101" s="61"/>
      <c r="CGT101" s="61"/>
      <c r="CGU101" s="61"/>
      <c r="CGV101" s="61"/>
      <c r="CGW101" s="61"/>
      <c r="CGX101" s="61"/>
      <c r="CGY101" s="61"/>
      <c r="CGZ101" s="61"/>
      <c r="CHA101" s="61"/>
      <c r="CHB101" s="61"/>
      <c r="CHC101" s="61"/>
      <c r="CHD101" s="61"/>
      <c r="CHE101" s="61"/>
      <c r="CHF101" s="61"/>
      <c r="CHG101" s="61"/>
      <c r="CHH101" s="61"/>
      <c r="CHI101" s="61"/>
      <c r="CHJ101" s="61"/>
      <c r="CHK101" s="61"/>
      <c r="CHL101" s="61"/>
      <c r="CHM101" s="61"/>
      <c r="CHN101" s="61"/>
      <c r="CHO101" s="61"/>
      <c r="CHP101" s="61"/>
      <c r="CHQ101" s="61"/>
      <c r="CHR101" s="61"/>
      <c r="CHS101" s="61"/>
      <c r="CHT101" s="61"/>
      <c r="CHU101" s="61"/>
      <c r="CHV101" s="61"/>
      <c r="CHW101" s="61"/>
      <c r="CHX101" s="61"/>
      <c r="CHY101" s="61"/>
      <c r="CHZ101" s="61"/>
      <c r="CIA101" s="61"/>
      <c r="CIB101" s="61"/>
      <c r="CIC101" s="61"/>
      <c r="CID101" s="61"/>
      <c r="CIE101" s="61"/>
      <c r="CIF101" s="61"/>
      <c r="CIG101" s="61"/>
      <c r="CIH101" s="61"/>
      <c r="CII101" s="61"/>
      <c r="CIJ101" s="61"/>
      <c r="CIK101" s="61"/>
      <c r="CIL101" s="61"/>
      <c r="CIM101" s="61"/>
      <c r="CIN101" s="61"/>
      <c r="CIO101" s="61"/>
      <c r="CIP101" s="61"/>
      <c r="CIQ101" s="61"/>
      <c r="CIR101" s="61"/>
      <c r="CIS101" s="61"/>
      <c r="CIT101" s="61"/>
      <c r="CIU101" s="61"/>
      <c r="CIV101" s="61"/>
      <c r="CIW101" s="61"/>
      <c r="CIX101" s="61"/>
      <c r="CIY101" s="61"/>
      <c r="CIZ101" s="61"/>
      <c r="CJA101" s="61"/>
      <c r="CJB101" s="61"/>
      <c r="CJC101" s="61"/>
      <c r="CJD101" s="61"/>
      <c r="CJE101" s="61"/>
      <c r="CJF101" s="61"/>
      <c r="CJG101" s="61"/>
      <c r="CJH101" s="61"/>
      <c r="CJI101" s="61"/>
      <c r="CJJ101" s="61"/>
      <c r="CJK101" s="61"/>
      <c r="CJL101" s="61"/>
      <c r="CJM101" s="61"/>
      <c r="CJN101" s="61"/>
      <c r="CJO101" s="61"/>
      <c r="CJP101" s="61"/>
      <c r="CJQ101" s="61"/>
      <c r="CJR101" s="61"/>
      <c r="CJS101" s="61"/>
      <c r="CJT101" s="61"/>
      <c r="CJU101" s="61"/>
      <c r="CJV101" s="61"/>
      <c r="CJW101" s="61"/>
      <c r="CJX101" s="61"/>
      <c r="CJY101" s="61"/>
      <c r="CJZ101" s="61"/>
      <c r="CKA101" s="61"/>
      <c r="CKB101" s="61"/>
      <c r="CKC101" s="61"/>
      <c r="CKD101" s="61"/>
      <c r="CKE101" s="61"/>
      <c r="CKF101" s="61"/>
      <c r="CKG101" s="61"/>
      <c r="CKH101" s="61"/>
      <c r="CKI101" s="61"/>
      <c r="CKJ101" s="61"/>
      <c r="CKK101" s="61"/>
      <c r="CKL101" s="61"/>
      <c r="CKM101" s="61"/>
      <c r="CKN101" s="61"/>
      <c r="CKO101" s="61"/>
      <c r="CKP101" s="61"/>
      <c r="CKQ101" s="61"/>
      <c r="CKR101" s="61"/>
      <c r="CKS101" s="61"/>
      <c r="CKT101" s="61"/>
      <c r="CKU101" s="61"/>
      <c r="CKV101" s="61"/>
      <c r="CKW101" s="61"/>
      <c r="CKX101" s="61"/>
      <c r="CKY101" s="61"/>
      <c r="CKZ101" s="61"/>
      <c r="CLA101" s="61"/>
      <c r="CLB101" s="61"/>
      <c r="CLC101" s="61"/>
      <c r="CLD101" s="61"/>
      <c r="CLE101" s="61"/>
      <c r="CLF101" s="61"/>
      <c r="CLG101" s="61"/>
      <c r="CLH101" s="61"/>
      <c r="CLI101" s="61"/>
      <c r="CLJ101" s="61"/>
      <c r="CLK101" s="61"/>
      <c r="CLL101" s="61"/>
      <c r="CLM101" s="61"/>
      <c r="CLN101" s="61"/>
      <c r="CLO101" s="61"/>
      <c r="CLP101" s="61"/>
      <c r="CLQ101" s="61"/>
      <c r="CLR101" s="61"/>
      <c r="CLS101" s="61"/>
      <c r="CLT101" s="61"/>
      <c r="CLU101" s="61"/>
      <c r="CLV101" s="61"/>
      <c r="CLW101" s="61"/>
      <c r="CLX101" s="61"/>
      <c r="CLY101" s="61"/>
      <c r="CLZ101" s="61"/>
      <c r="CMA101" s="61"/>
      <c r="CMB101" s="61"/>
      <c r="CMC101" s="61"/>
      <c r="CMD101" s="61"/>
      <c r="CME101" s="61"/>
      <c r="CMF101" s="61"/>
      <c r="CMG101" s="61"/>
      <c r="CMH101" s="61"/>
      <c r="CMI101" s="61"/>
      <c r="CMJ101" s="61"/>
      <c r="CMK101" s="61"/>
      <c r="CML101" s="61"/>
      <c r="CMM101" s="61"/>
      <c r="CMN101" s="61"/>
      <c r="CMO101" s="61"/>
      <c r="CMP101" s="61"/>
      <c r="CMQ101" s="61"/>
      <c r="CMR101" s="61"/>
      <c r="CMS101" s="61"/>
      <c r="CMT101" s="61"/>
      <c r="CMU101" s="61"/>
      <c r="CMV101" s="61"/>
      <c r="CMW101" s="61"/>
      <c r="CMX101" s="61"/>
      <c r="CMY101" s="61"/>
      <c r="CMZ101" s="61"/>
      <c r="CNA101" s="61"/>
      <c r="CNB101" s="61"/>
      <c r="CNC101" s="61"/>
      <c r="CND101" s="61"/>
      <c r="CNE101" s="61"/>
      <c r="CNF101" s="61"/>
      <c r="CNG101" s="61"/>
      <c r="CNH101" s="61"/>
      <c r="CNI101" s="61"/>
      <c r="CNJ101" s="61"/>
      <c r="CNK101" s="61"/>
      <c r="CNL101" s="61"/>
      <c r="CNM101" s="61"/>
      <c r="CNN101" s="61"/>
      <c r="CNO101" s="61"/>
      <c r="CNP101" s="61"/>
      <c r="CNQ101" s="61"/>
      <c r="CNR101" s="61"/>
      <c r="CNS101" s="61"/>
      <c r="CNT101" s="61"/>
      <c r="CNU101" s="61"/>
      <c r="CNV101" s="61"/>
      <c r="CNW101" s="61"/>
      <c r="CNX101" s="61"/>
      <c r="CNY101" s="61"/>
      <c r="CNZ101" s="61"/>
      <c r="COA101" s="61"/>
      <c r="COB101" s="61"/>
      <c r="COC101" s="61"/>
      <c r="COD101" s="61"/>
      <c r="COE101" s="61"/>
      <c r="COF101" s="61"/>
      <c r="COG101" s="61"/>
      <c r="COH101" s="61"/>
      <c r="COI101" s="61"/>
      <c r="COJ101" s="61"/>
      <c r="COK101" s="61"/>
      <c r="COL101" s="61"/>
      <c r="COM101" s="61"/>
      <c r="CON101" s="61"/>
      <c r="COO101" s="61"/>
      <c r="COP101" s="61"/>
      <c r="COQ101" s="61"/>
      <c r="COR101" s="61"/>
      <c r="COS101" s="61"/>
      <c r="COT101" s="61"/>
      <c r="COU101" s="61"/>
      <c r="COV101" s="61"/>
      <c r="COW101" s="61"/>
      <c r="COX101" s="61"/>
      <c r="COY101" s="61"/>
      <c r="COZ101" s="61"/>
      <c r="CPA101" s="61"/>
      <c r="CPB101" s="61"/>
      <c r="CPC101" s="61"/>
      <c r="CPD101" s="61"/>
      <c r="CPE101" s="61"/>
      <c r="CPF101" s="61"/>
      <c r="CPG101" s="61"/>
      <c r="CPH101" s="61"/>
      <c r="CPI101" s="61"/>
      <c r="CPJ101" s="61"/>
      <c r="CPK101" s="61"/>
      <c r="CPL101" s="61"/>
      <c r="CPM101" s="61"/>
      <c r="CPN101" s="61"/>
      <c r="CPO101" s="61"/>
      <c r="CPP101" s="61"/>
      <c r="CPQ101" s="61"/>
      <c r="CPR101" s="61"/>
      <c r="CPS101" s="61"/>
      <c r="CPT101" s="61"/>
      <c r="CPU101" s="61"/>
      <c r="CPV101" s="61"/>
      <c r="CPW101" s="61"/>
      <c r="CPX101" s="61"/>
      <c r="CPY101" s="61"/>
      <c r="CPZ101" s="61"/>
      <c r="CQA101" s="61"/>
      <c r="CQB101" s="61"/>
      <c r="CQC101" s="61"/>
      <c r="CQD101" s="61"/>
      <c r="CQE101" s="61"/>
      <c r="CQF101" s="61"/>
      <c r="CQG101" s="61"/>
      <c r="CQH101" s="61"/>
      <c r="CQI101" s="61"/>
      <c r="CQJ101" s="61"/>
      <c r="CQK101" s="61"/>
      <c r="CQL101" s="61"/>
      <c r="CQM101" s="61"/>
      <c r="CQN101" s="61"/>
      <c r="CQO101" s="61"/>
      <c r="CQP101" s="61"/>
      <c r="CQQ101" s="61"/>
      <c r="CQR101" s="61"/>
      <c r="CQS101" s="61"/>
      <c r="CQT101" s="61"/>
      <c r="CQU101" s="61"/>
      <c r="CQV101" s="61"/>
      <c r="CQW101" s="61"/>
      <c r="CQX101" s="61"/>
      <c r="CQY101" s="61"/>
      <c r="CQZ101" s="61"/>
      <c r="CRA101" s="61"/>
      <c r="CRB101" s="61"/>
      <c r="CRC101" s="61"/>
      <c r="CRD101" s="61"/>
      <c r="CRE101" s="61"/>
      <c r="CRF101" s="61"/>
      <c r="CRG101" s="61"/>
      <c r="CRH101" s="61"/>
      <c r="CRI101" s="61"/>
      <c r="CRJ101" s="61"/>
      <c r="CRK101" s="61"/>
      <c r="CRL101" s="61"/>
      <c r="CRM101" s="61"/>
      <c r="CRN101" s="61"/>
      <c r="CRO101" s="61"/>
      <c r="CRP101" s="61"/>
      <c r="CRQ101" s="61"/>
      <c r="CRR101" s="61"/>
      <c r="CRS101" s="61"/>
      <c r="CRT101" s="61"/>
      <c r="CRU101" s="61"/>
      <c r="CRV101" s="61"/>
      <c r="CRW101" s="61"/>
      <c r="CRX101" s="61"/>
      <c r="CRY101" s="61"/>
      <c r="CRZ101" s="61"/>
      <c r="CSA101" s="61"/>
      <c r="CSB101" s="61"/>
      <c r="CSC101" s="61"/>
      <c r="CSD101" s="61"/>
      <c r="CSE101" s="61"/>
      <c r="CSF101" s="61"/>
      <c r="CSG101" s="61"/>
      <c r="CSH101" s="61"/>
      <c r="CSI101" s="61"/>
      <c r="CSJ101" s="61"/>
      <c r="CSK101" s="61"/>
      <c r="CSL101" s="61"/>
      <c r="CSM101" s="61"/>
      <c r="CSN101" s="61"/>
      <c r="CSO101" s="61"/>
      <c r="CSP101" s="61"/>
      <c r="CSQ101" s="61"/>
      <c r="CSR101" s="61"/>
      <c r="CSS101" s="61"/>
      <c r="CST101" s="61"/>
      <c r="CSU101" s="61"/>
      <c r="CSV101" s="61"/>
      <c r="CSW101" s="61"/>
      <c r="CSX101" s="61"/>
      <c r="CSY101" s="61"/>
      <c r="CSZ101" s="61"/>
      <c r="CTA101" s="61"/>
      <c r="CTB101" s="61"/>
      <c r="CTC101" s="61"/>
      <c r="CTD101" s="61"/>
      <c r="CTE101" s="61"/>
      <c r="CTF101" s="61"/>
      <c r="CTG101" s="61"/>
      <c r="CTH101" s="61"/>
      <c r="CTI101" s="61"/>
      <c r="CTJ101" s="61"/>
      <c r="CTK101" s="61"/>
      <c r="CTL101" s="61"/>
      <c r="CTM101" s="61"/>
      <c r="CTN101" s="61"/>
      <c r="CTO101" s="61"/>
      <c r="CTP101" s="61"/>
      <c r="CTQ101" s="61"/>
      <c r="CTR101" s="61"/>
      <c r="CTS101" s="61"/>
      <c r="CTT101" s="61"/>
      <c r="CTU101" s="61"/>
      <c r="CTV101" s="61"/>
      <c r="CTW101" s="61"/>
      <c r="CTX101" s="61"/>
      <c r="CTY101" s="61"/>
      <c r="CTZ101" s="61"/>
      <c r="CUA101" s="61"/>
      <c r="CUB101" s="61"/>
      <c r="CUC101" s="61"/>
      <c r="CUD101" s="61"/>
      <c r="CUE101" s="61"/>
      <c r="CUF101" s="61"/>
      <c r="CUG101" s="61"/>
      <c r="CUH101" s="61"/>
      <c r="CUI101" s="61"/>
      <c r="CUJ101" s="61"/>
      <c r="CUK101" s="61"/>
      <c r="CUL101" s="61"/>
      <c r="CUM101" s="61"/>
      <c r="CUN101" s="61"/>
      <c r="CUO101" s="61"/>
      <c r="CUP101" s="61"/>
      <c r="CUQ101" s="61"/>
      <c r="CUR101" s="61"/>
      <c r="CUS101" s="61"/>
      <c r="CUT101" s="61"/>
      <c r="CUU101" s="61"/>
      <c r="CUV101" s="61"/>
      <c r="CUW101" s="61"/>
      <c r="CUX101" s="61"/>
      <c r="CUY101" s="61"/>
      <c r="CUZ101" s="61"/>
      <c r="CVA101" s="61"/>
      <c r="CVB101" s="61"/>
      <c r="CVC101" s="61"/>
      <c r="CVD101" s="61"/>
      <c r="CVE101" s="61"/>
      <c r="CVF101" s="61"/>
      <c r="CVG101" s="61"/>
      <c r="CVH101" s="61"/>
      <c r="CVI101" s="61"/>
      <c r="CVJ101" s="61"/>
      <c r="CVK101" s="61"/>
      <c r="CVL101" s="61"/>
      <c r="CVM101" s="61"/>
      <c r="CVN101" s="61"/>
      <c r="CVO101" s="61"/>
      <c r="CVP101" s="61"/>
      <c r="CVQ101" s="61"/>
      <c r="CVR101" s="61"/>
      <c r="CVS101" s="61"/>
      <c r="CVT101" s="61"/>
      <c r="CVU101" s="61"/>
      <c r="CVV101" s="61"/>
      <c r="CVW101" s="61"/>
      <c r="CVX101" s="61"/>
      <c r="CVY101" s="61"/>
      <c r="CVZ101" s="61"/>
      <c r="CWA101" s="61"/>
      <c r="CWB101" s="61"/>
      <c r="CWC101" s="61"/>
      <c r="CWD101" s="61"/>
      <c r="CWE101" s="61"/>
      <c r="CWF101" s="61"/>
      <c r="CWG101" s="61"/>
      <c r="CWH101" s="61"/>
      <c r="CWI101" s="61"/>
      <c r="CWJ101" s="61"/>
      <c r="CWK101" s="61"/>
      <c r="CWL101" s="61"/>
      <c r="CWM101" s="61"/>
      <c r="CWN101" s="61"/>
      <c r="CWO101" s="61"/>
      <c r="CWP101" s="61"/>
      <c r="CWQ101" s="61"/>
      <c r="CWR101" s="61"/>
      <c r="CWS101" s="61"/>
      <c r="CWT101" s="61"/>
      <c r="CWU101" s="61"/>
      <c r="CWV101" s="61"/>
      <c r="CWW101" s="61"/>
      <c r="CWX101" s="61"/>
      <c r="CWY101" s="61"/>
      <c r="CWZ101" s="61"/>
      <c r="CXA101" s="61"/>
      <c r="CXB101" s="61"/>
      <c r="CXC101" s="61"/>
      <c r="CXD101" s="61"/>
      <c r="CXE101" s="61"/>
      <c r="CXF101" s="61"/>
      <c r="CXG101" s="61"/>
      <c r="CXH101" s="61"/>
      <c r="CXI101" s="61"/>
      <c r="CXJ101" s="61"/>
      <c r="CXK101" s="61"/>
      <c r="CXL101" s="61"/>
      <c r="CXM101" s="61"/>
      <c r="CXN101" s="61"/>
      <c r="CXO101" s="61"/>
      <c r="CXP101" s="61"/>
      <c r="CXQ101" s="61"/>
      <c r="CXR101" s="61"/>
      <c r="CXS101" s="61"/>
      <c r="CXT101" s="61"/>
      <c r="CXU101" s="61"/>
      <c r="CXV101" s="61"/>
      <c r="CXW101" s="61"/>
      <c r="CXX101" s="61"/>
      <c r="CXY101" s="61"/>
      <c r="CXZ101" s="61"/>
      <c r="CYA101" s="61"/>
      <c r="CYB101" s="61"/>
      <c r="CYC101" s="61"/>
      <c r="CYD101" s="61"/>
      <c r="CYE101" s="61"/>
      <c r="CYF101" s="61"/>
      <c r="CYG101" s="61"/>
      <c r="CYH101" s="61"/>
      <c r="CYI101" s="61"/>
      <c r="CYJ101" s="61"/>
      <c r="CYK101" s="61"/>
      <c r="CYL101" s="61"/>
      <c r="CYM101" s="61"/>
      <c r="CYN101" s="61"/>
      <c r="CYO101" s="61"/>
      <c r="CYP101" s="61"/>
      <c r="CYQ101" s="61"/>
      <c r="CYR101" s="61"/>
      <c r="CYS101" s="61"/>
      <c r="CYT101" s="61"/>
      <c r="CYU101" s="61"/>
      <c r="CYV101" s="61"/>
      <c r="CYW101" s="61"/>
      <c r="CYX101" s="61"/>
      <c r="CYY101" s="61"/>
      <c r="CYZ101" s="61"/>
      <c r="CZA101" s="61"/>
      <c r="CZB101" s="61"/>
      <c r="CZC101" s="61"/>
      <c r="CZD101" s="61"/>
      <c r="CZE101" s="61"/>
      <c r="CZF101" s="61"/>
      <c r="CZG101" s="61"/>
      <c r="CZH101" s="61"/>
      <c r="CZI101" s="61"/>
      <c r="CZJ101" s="61"/>
      <c r="CZK101" s="61"/>
      <c r="CZL101" s="61"/>
      <c r="CZM101" s="61"/>
      <c r="CZN101" s="61"/>
      <c r="CZO101" s="61"/>
      <c r="CZP101" s="61"/>
      <c r="CZQ101" s="61"/>
      <c r="CZR101" s="61"/>
      <c r="CZS101" s="61"/>
      <c r="CZT101" s="61"/>
      <c r="CZU101" s="61"/>
      <c r="CZV101" s="61"/>
      <c r="CZW101" s="61"/>
      <c r="CZX101" s="61"/>
      <c r="CZY101" s="61"/>
      <c r="CZZ101" s="61"/>
      <c r="DAA101" s="61"/>
      <c r="DAB101" s="61"/>
      <c r="DAC101" s="61"/>
      <c r="DAD101" s="61"/>
      <c r="DAE101" s="61"/>
      <c r="DAF101" s="61"/>
      <c r="DAG101" s="61"/>
      <c r="DAH101" s="61"/>
      <c r="DAI101" s="61"/>
      <c r="DAJ101" s="61"/>
      <c r="DAK101" s="61"/>
      <c r="DAL101" s="61"/>
      <c r="DAM101" s="61"/>
      <c r="DAN101" s="61"/>
      <c r="DAO101" s="61"/>
      <c r="DAP101" s="61"/>
      <c r="DAQ101" s="61"/>
      <c r="DAR101" s="61"/>
      <c r="DAS101" s="61"/>
      <c r="DAT101" s="61"/>
      <c r="DAU101" s="61"/>
      <c r="DAV101" s="61"/>
      <c r="DAW101" s="61"/>
      <c r="DAX101" s="61"/>
      <c r="DAY101" s="61"/>
      <c r="DAZ101" s="61"/>
      <c r="DBA101" s="61"/>
      <c r="DBB101" s="61"/>
      <c r="DBC101" s="61"/>
      <c r="DBD101" s="61"/>
      <c r="DBE101" s="61"/>
      <c r="DBF101" s="61"/>
      <c r="DBG101" s="61"/>
      <c r="DBH101" s="61"/>
      <c r="DBI101" s="61"/>
      <c r="DBJ101" s="61"/>
      <c r="DBK101" s="61"/>
      <c r="DBL101" s="61"/>
      <c r="DBM101" s="61"/>
      <c r="DBN101" s="61"/>
      <c r="DBO101" s="61"/>
      <c r="DBP101" s="61"/>
      <c r="DBQ101" s="61"/>
      <c r="DBR101" s="61"/>
      <c r="DBS101" s="61"/>
      <c r="DBT101" s="61"/>
      <c r="DBU101" s="61"/>
      <c r="DBV101" s="61"/>
      <c r="DBW101" s="61"/>
      <c r="DBX101" s="61"/>
      <c r="DBY101" s="61"/>
      <c r="DBZ101" s="61"/>
      <c r="DCA101" s="61"/>
      <c r="DCB101" s="61"/>
      <c r="DCC101" s="61"/>
      <c r="DCD101" s="61"/>
      <c r="DCE101" s="61"/>
      <c r="DCF101" s="61"/>
      <c r="DCG101" s="61"/>
      <c r="DCH101" s="61"/>
      <c r="DCI101" s="61"/>
      <c r="DCJ101" s="61"/>
      <c r="DCK101" s="61"/>
      <c r="DCL101" s="61"/>
      <c r="DCM101" s="61"/>
      <c r="DCN101" s="61"/>
      <c r="DCO101" s="61"/>
      <c r="DCP101" s="61"/>
      <c r="DCQ101" s="61"/>
      <c r="DCR101" s="61"/>
      <c r="DCS101" s="61"/>
      <c r="DCT101" s="61"/>
      <c r="DCU101" s="61"/>
      <c r="DCV101" s="61"/>
      <c r="DCW101" s="61"/>
      <c r="DCX101" s="61"/>
      <c r="DCY101" s="61"/>
      <c r="DCZ101" s="61"/>
      <c r="DDA101" s="61"/>
      <c r="DDB101" s="61"/>
      <c r="DDC101" s="61"/>
      <c r="DDD101" s="61"/>
      <c r="DDE101" s="61"/>
      <c r="DDF101" s="61"/>
      <c r="DDG101" s="61"/>
      <c r="DDH101" s="61"/>
      <c r="DDI101" s="61"/>
      <c r="DDJ101" s="61"/>
      <c r="DDK101" s="61"/>
      <c r="DDL101" s="61"/>
      <c r="DDM101" s="61"/>
      <c r="DDN101" s="61"/>
      <c r="DDO101" s="61"/>
      <c r="DDP101" s="61"/>
      <c r="DDQ101" s="61"/>
      <c r="DDR101" s="61"/>
      <c r="DDS101" s="61"/>
      <c r="DDT101" s="61"/>
      <c r="DDU101" s="61"/>
      <c r="DDV101" s="61"/>
      <c r="DDW101" s="61"/>
      <c r="DDX101" s="61"/>
      <c r="DDY101" s="61"/>
      <c r="DDZ101" s="61"/>
      <c r="DEA101" s="61"/>
      <c r="DEB101" s="61"/>
      <c r="DEC101" s="61"/>
      <c r="DED101" s="61"/>
      <c r="DEE101" s="61"/>
      <c r="DEF101" s="61"/>
      <c r="DEG101" s="61"/>
      <c r="DEH101" s="61"/>
      <c r="DEI101" s="61"/>
      <c r="DEJ101" s="61"/>
      <c r="DEK101" s="61"/>
      <c r="DEL101" s="61"/>
      <c r="DEM101" s="61"/>
      <c r="DEN101" s="61"/>
      <c r="DEO101" s="61"/>
      <c r="DEP101" s="61"/>
      <c r="DEQ101" s="61"/>
      <c r="DER101" s="61"/>
      <c r="DES101" s="61"/>
      <c r="DET101" s="61"/>
      <c r="DEU101" s="61"/>
      <c r="DEV101" s="61"/>
      <c r="DEW101" s="61"/>
      <c r="DEX101" s="61"/>
      <c r="DEY101" s="61"/>
      <c r="DEZ101" s="61"/>
      <c r="DFA101" s="61"/>
      <c r="DFB101" s="61"/>
      <c r="DFC101" s="61"/>
      <c r="DFD101" s="61"/>
      <c r="DFE101" s="61"/>
      <c r="DFF101" s="61"/>
      <c r="DFG101" s="61"/>
      <c r="DFH101" s="61"/>
      <c r="DFI101" s="61"/>
      <c r="DFJ101" s="61"/>
      <c r="DFK101" s="61"/>
      <c r="DFL101" s="61"/>
      <c r="DFM101" s="61"/>
      <c r="DFN101" s="61"/>
      <c r="DFO101" s="61"/>
      <c r="DFP101" s="61"/>
      <c r="DFQ101" s="61"/>
      <c r="DFR101" s="61"/>
      <c r="DFS101" s="61"/>
      <c r="DFT101" s="61"/>
      <c r="DFU101" s="61"/>
      <c r="DFV101" s="61"/>
      <c r="DFW101" s="61"/>
      <c r="DFX101" s="61"/>
      <c r="DFY101" s="61"/>
      <c r="DFZ101" s="61"/>
      <c r="DGA101" s="61"/>
      <c r="DGB101" s="61"/>
      <c r="DGC101" s="61"/>
      <c r="DGD101" s="61"/>
      <c r="DGE101" s="61"/>
      <c r="DGF101" s="61"/>
      <c r="DGG101" s="61"/>
      <c r="DGH101" s="61"/>
      <c r="DGI101" s="61"/>
      <c r="DGJ101" s="61"/>
      <c r="DGK101" s="61"/>
      <c r="DGL101" s="61"/>
      <c r="DGM101" s="61"/>
      <c r="DGN101" s="61"/>
      <c r="DGO101" s="61"/>
      <c r="DGP101" s="61"/>
      <c r="DGQ101" s="61"/>
      <c r="DGR101" s="61"/>
      <c r="DGS101" s="61"/>
      <c r="DGT101" s="61"/>
      <c r="DGU101" s="61"/>
      <c r="DGV101" s="61"/>
      <c r="DGW101" s="61"/>
      <c r="DGX101" s="61"/>
      <c r="DGY101" s="61"/>
      <c r="DGZ101" s="61"/>
      <c r="DHA101" s="61"/>
      <c r="DHB101" s="61"/>
      <c r="DHC101" s="61"/>
      <c r="DHD101" s="61"/>
      <c r="DHE101" s="61"/>
      <c r="DHF101" s="61"/>
      <c r="DHG101" s="61"/>
      <c r="DHH101" s="61"/>
      <c r="DHI101" s="61"/>
      <c r="DHJ101" s="61"/>
      <c r="DHK101" s="61"/>
      <c r="DHL101" s="61"/>
      <c r="DHM101" s="61"/>
      <c r="DHN101" s="61"/>
      <c r="DHO101" s="61"/>
      <c r="DHP101" s="61"/>
      <c r="DHQ101" s="61"/>
      <c r="DHR101" s="61"/>
      <c r="DHS101" s="61"/>
      <c r="DHT101" s="61"/>
      <c r="DHU101" s="61"/>
      <c r="DHV101" s="61"/>
      <c r="DHW101" s="61"/>
      <c r="DHX101" s="61"/>
      <c r="DHY101" s="61"/>
      <c r="DHZ101" s="61"/>
      <c r="DIA101" s="61"/>
      <c r="DIB101" s="61"/>
      <c r="DIC101" s="61"/>
      <c r="DID101" s="61"/>
      <c r="DIE101" s="61"/>
      <c r="DIF101" s="61"/>
      <c r="DIG101" s="61"/>
      <c r="DIH101" s="61"/>
      <c r="DII101" s="61"/>
      <c r="DIJ101" s="61"/>
      <c r="DIK101" s="61"/>
      <c r="DIL101" s="61"/>
      <c r="DIM101" s="61"/>
      <c r="DIN101" s="61"/>
      <c r="DIO101" s="61"/>
      <c r="DIP101" s="61"/>
      <c r="DIQ101" s="61"/>
      <c r="DIR101" s="61"/>
      <c r="DIS101" s="61"/>
      <c r="DIT101" s="61"/>
      <c r="DIU101" s="61"/>
      <c r="DIV101" s="61"/>
      <c r="DIW101" s="61"/>
      <c r="DIX101" s="61"/>
      <c r="DIY101" s="61"/>
      <c r="DIZ101" s="61"/>
      <c r="DJA101" s="61"/>
      <c r="DJB101" s="61"/>
      <c r="DJC101" s="61"/>
      <c r="DJD101" s="61"/>
      <c r="DJE101" s="61"/>
      <c r="DJF101" s="61"/>
      <c r="DJG101" s="61"/>
      <c r="DJH101" s="61"/>
      <c r="DJI101" s="61"/>
      <c r="DJJ101" s="61"/>
      <c r="DJK101" s="61"/>
      <c r="DJL101" s="61"/>
      <c r="DJM101" s="61"/>
      <c r="DJN101" s="61"/>
      <c r="DJO101" s="61"/>
      <c r="DJP101" s="61"/>
      <c r="DJQ101" s="61"/>
      <c r="DJR101" s="61"/>
      <c r="DJS101" s="61"/>
      <c r="DJT101" s="61"/>
      <c r="DJU101" s="61"/>
      <c r="DJV101" s="61"/>
      <c r="DJW101" s="61"/>
      <c r="DJX101" s="61"/>
      <c r="DJY101" s="61"/>
      <c r="DJZ101" s="61"/>
      <c r="DKA101" s="61"/>
      <c r="DKB101" s="61"/>
      <c r="DKC101" s="61"/>
      <c r="DKD101" s="61"/>
      <c r="DKE101" s="61"/>
      <c r="DKF101" s="61"/>
      <c r="DKG101" s="61"/>
      <c r="DKH101" s="61"/>
      <c r="DKI101" s="61"/>
      <c r="DKJ101" s="61"/>
      <c r="DKK101" s="61"/>
      <c r="DKL101" s="61"/>
      <c r="DKM101" s="61"/>
      <c r="DKN101" s="61"/>
      <c r="DKO101" s="61"/>
      <c r="DKP101" s="61"/>
      <c r="DKQ101" s="61"/>
      <c r="DKR101" s="61"/>
      <c r="DKS101" s="61"/>
      <c r="DKT101" s="61"/>
      <c r="DKU101" s="61"/>
      <c r="DKV101" s="61"/>
      <c r="DKW101" s="61"/>
      <c r="DKX101" s="61"/>
      <c r="DKY101" s="61"/>
      <c r="DKZ101" s="61"/>
      <c r="DLA101" s="61"/>
      <c r="DLB101" s="61"/>
      <c r="DLC101" s="61"/>
      <c r="DLD101" s="61"/>
      <c r="DLE101" s="61"/>
      <c r="DLF101" s="61"/>
      <c r="DLG101" s="61"/>
      <c r="DLH101" s="61"/>
      <c r="DLI101" s="61"/>
      <c r="DLJ101" s="61"/>
      <c r="DLK101" s="61"/>
      <c r="DLL101" s="61"/>
      <c r="DLM101" s="61"/>
      <c r="DLN101" s="61"/>
      <c r="DLO101" s="61"/>
      <c r="DLP101" s="61"/>
      <c r="DLQ101" s="61"/>
      <c r="DLR101" s="61"/>
      <c r="DLS101" s="61"/>
      <c r="DLT101" s="61"/>
      <c r="DLU101" s="61"/>
      <c r="DLV101" s="61"/>
      <c r="DLW101" s="61"/>
      <c r="DLX101" s="61"/>
      <c r="DLY101" s="61"/>
      <c r="DLZ101" s="61"/>
      <c r="DMA101" s="61"/>
      <c r="DMB101" s="61"/>
      <c r="DMC101" s="61"/>
      <c r="DMD101" s="61"/>
      <c r="DME101" s="61"/>
      <c r="DMF101" s="61"/>
      <c r="DMG101" s="61"/>
      <c r="DMH101" s="61"/>
      <c r="DMI101" s="61"/>
      <c r="DMJ101" s="61"/>
      <c r="DMK101" s="61"/>
      <c r="DML101" s="61"/>
      <c r="DMM101" s="61"/>
      <c r="DMN101" s="61"/>
      <c r="DMO101" s="61"/>
      <c r="DMP101" s="61"/>
      <c r="DMQ101" s="61"/>
      <c r="DMR101" s="61"/>
      <c r="DMS101" s="61"/>
      <c r="DMT101" s="61"/>
      <c r="DMU101" s="61"/>
      <c r="DMV101" s="61"/>
      <c r="DMW101" s="61"/>
      <c r="DMX101" s="61"/>
      <c r="DMY101" s="61"/>
      <c r="DMZ101" s="61"/>
      <c r="DNA101" s="61"/>
      <c r="DNB101" s="61"/>
      <c r="DNC101" s="61"/>
      <c r="DND101" s="61"/>
      <c r="DNE101" s="61"/>
      <c r="DNF101" s="61"/>
      <c r="DNG101" s="61"/>
      <c r="DNH101" s="61"/>
      <c r="DNI101" s="61"/>
      <c r="DNJ101" s="61"/>
      <c r="DNK101" s="61"/>
      <c r="DNL101" s="61"/>
      <c r="DNM101" s="61"/>
      <c r="DNN101" s="61"/>
      <c r="DNO101" s="61"/>
      <c r="DNP101" s="61"/>
      <c r="DNQ101" s="61"/>
      <c r="DNR101" s="61"/>
      <c r="DNS101" s="61"/>
      <c r="DNT101" s="61"/>
      <c r="DNU101" s="61"/>
      <c r="DNV101" s="61"/>
      <c r="DNW101" s="61"/>
      <c r="DNX101" s="61"/>
      <c r="DNY101" s="61"/>
      <c r="DNZ101" s="61"/>
      <c r="DOA101" s="61"/>
      <c r="DOB101" s="61"/>
      <c r="DOC101" s="61"/>
      <c r="DOD101" s="61"/>
      <c r="DOE101" s="61"/>
      <c r="DOF101" s="61"/>
      <c r="DOG101" s="61"/>
      <c r="DOH101" s="61"/>
      <c r="DOI101" s="61"/>
      <c r="DOJ101" s="61"/>
      <c r="DOK101" s="61"/>
      <c r="DOL101" s="61"/>
      <c r="DOM101" s="61"/>
      <c r="DON101" s="61"/>
      <c r="DOO101" s="61"/>
      <c r="DOP101" s="61"/>
      <c r="DOQ101" s="61"/>
      <c r="DOR101" s="61"/>
      <c r="DOS101" s="61"/>
      <c r="DOT101" s="61"/>
      <c r="DOU101" s="61"/>
      <c r="DOV101" s="61"/>
      <c r="DOW101" s="61"/>
      <c r="DOX101" s="61"/>
      <c r="DOY101" s="61"/>
      <c r="DOZ101" s="61"/>
      <c r="DPA101" s="61"/>
      <c r="DPB101" s="61"/>
      <c r="DPC101" s="61"/>
      <c r="DPD101" s="61"/>
      <c r="DPE101" s="61"/>
      <c r="DPF101" s="61"/>
      <c r="DPG101" s="61"/>
      <c r="DPH101" s="61"/>
      <c r="DPI101" s="61"/>
      <c r="DPJ101" s="61"/>
      <c r="DPK101" s="61"/>
      <c r="DPL101" s="61"/>
      <c r="DPM101" s="61"/>
      <c r="DPN101" s="61"/>
      <c r="DPO101" s="61"/>
      <c r="DPP101" s="61"/>
      <c r="DPQ101" s="61"/>
      <c r="DPR101" s="61"/>
      <c r="DPS101" s="61"/>
      <c r="DPT101" s="61"/>
      <c r="DPU101" s="61"/>
      <c r="DPV101" s="61"/>
      <c r="DPW101" s="61"/>
      <c r="DPX101" s="61"/>
      <c r="DPY101" s="61"/>
      <c r="DPZ101" s="61"/>
      <c r="DQA101" s="61"/>
      <c r="DQB101" s="61"/>
      <c r="DQC101" s="61"/>
      <c r="DQD101" s="61"/>
      <c r="DQE101" s="61"/>
      <c r="DQF101" s="61"/>
      <c r="DQG101" s="61"/>
      <c r="DQH101" s="61"/>
      <c r="DQI101" s="61"/>
      <c r="DQJ101" s="61"/>
      <c r="DQK101" s="61"/>
      <c r="DQL101" s="61"/>
      <c r="DQM101" s="61"/>
      <c r="DQN101" s="61"/>
      <c r="DQO101" s="61"/>
      <c r="DQP101" s="61"/>
      <c r="DQQ101" s="61"/>
      <c r="DQR101" s="61"/>
      <c r="DQS101" s="61"/>
      <c r="DQT101" s="61"/>
      <c r="DQU101" s="61"/>
      <c r="DQV101" s="61"/>
      <c r="DQW101" s="61"/>
      <c r="DQX101" s="61"/>
      <c r="DQY101" s="61"/>
      <c r="DQZ101" s="61"/>
      <c r="DRA101" s="61"/>
      <c r="DRB101" s="61"/>
      <c r="DRC101" s="61"/>
      <c r="DRD101" s="61"/>
      <c r="DRE101" s="61"/>
      <c r="DRF101" s="61"/>
      <c r="DRG101" s="61"/>
      <c r="DRH101" s="61"/>
      <c r="DRI101" s="61"/>
      <c r="DRJ101" s="61"/>
      <c r="DRK101" s="61"/>
      <c r="DRL101" s="61"/>
      <c r="DRM101" s="61"/>
      <c r="DRN101" s="61"/>
      <c r="DRO101" s="61"/>
      <c r="DRP101" s="61"/>
      <c r="DRQ101" s="61"/>
      <c r="DRR101" s="61"/>
      <c r="DRS101" s="61"/>
      <c r="DRT101" s="61"/>
      <c r="DRU101" s="61"/>
      <c r="DRV101" s="61"/>
      <c r="DRW101" s="61"/>
      <c r="DRX101" s="61"/>
      <c r="DRY101" s="61"/>
      <c r="DRZ101" s="61"/>
      <c r="DSA101" s="61"/>
      <c r="DSB101" s="61"/>
      <c r="DSC101" s="61"/>
      <c r="DSD101" s="61"/>
      <c r="DSE101" s="61"/>
      <c r="DSF101" s="61"/>
      <c r="DSG101" s="61"/>
      <c r="DSH101" s="61"/>
      <c r="DSI101" s="61"/>
      <c r="DSJ101" s="61"/>
      <c r="DSK101" s="61"/>
      <c r="DSL101" s="61"/>
      <c r="DSM101" s="61"/>
      <c r="DSN101" s="61"/>
      <c r="DSO101" s="61"/>
      <c r="DSP101" s="61"/>
      <c r="DSQ101" s="61"/>
      <c r="DSR101" s="61"/>
      <c r="DSS101" s="61"/>
      <c r="DST101" s="61"/>
      <c r="DSU101" s="61"/>
      <c r="DSV101" s="61"/>
      <c r="DSW101" s="61"/>
      <c r="DSX101" s="61"/>
      <c r="DSY101" s="61"/>
    </row>
    <row r="102" spans="1:3223" ht="38.25" x14ac:dyDescent="0.2">
      <c r="A102" s="31" t="s">
        <v>56</v>
      </c>
      <c r="B102" s="32" t="s">
        <v>57</v>
      </c>
      <c r="C102" s="33">
        <f>C103+C104</f>
        <v>9118900</v>
      </c>
      <c r="D102" s="33">
        <f>D103+D104</f>
        <v>4286961.1900000004</v>
      </c>
      <c r="E102" s="33">
        <f>E103+E104</f>
        <v>3650284.67</v>
      </c>
      <c r="F102" s="33">
        <f>F103+F104</f>
        <v>-5468615.3300000001</v>
      </c>
      <c r="G102" s="88">
        <f t="shared" si="1"/>
        <v>0.40029879371415411</v>
      </c>
      <c r="H102" s="9">
        <f>(D102-C102)/1000</f>
        <v>-4831.9388099999996</v>
      </c>
      <c r="I102" s="53"/>
    </row>
    <row r="103" spans="1:3223" s="62" customFormat="1" ht="38.25" outlineLevel="1" x14ac:dyDescent="0.2">
      <c r="A103" s="21" t="s">
        <v>58</v>
      </c>
      <c r="B103" s="22" t="s">
        <v>59</v>
      </c>
      <c r="C103" s="23">
        <v>9118900</v>
      </c>
      <c r="D103" s="23">
        <v>4286961.1900000004</v>
      </c>
      <c r="E103" s="14">
        <v>3650284.67</v>
      </c>
      <c r="F103" s="23">
        <f>E103-C103</f>
        <v>-5468615.3300000001</v>
      </c>
      <c r="G103" s="82">
        <f t="shared" si="1"/>
        <v>0.40029879371415411</v>
      </c>
      <c r="H103" s="15">
        <f>(D103-C103)/1000</f>
        <v>-4831.9388099999996</v>
      </c>
      <c r="I103" s="28" t="s">
        <v>183</v>
      </c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  <c r="HP103" s="61"/>
      <c r="HQ103" s="61"/>
      <c r="HR103" s="61"/>
      <c r="HS103" s="61"/>
      <c r="HT103" s="61"/>
      <c r="HU103" s="61"/>
      <c r="HV103" s="61"/>
      <c r="HW103" s="61"/>
      <c r="HX103" s="61"/>
      <c r="HY103" s="61"/>
      <c r="HZ103" s="61"/>
      <c r="IA103" s="61"/>
      <c r="IB103" s="61"/>
      <c r="IC103" s="61"/>
      <c r="ID103" s="61"/>
      <c r="IE103" s="61"/>
      <c r="IF103" s="61"/>
      <c r="IG103" s="61"/>
      <c r="IH103" s="61"/>
      <c r="II103" s="61"/>
      <c r="IJ103" s="61"/>
      <c r="IK103" s="61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  <c r="IW103" s="61"/>
      <c r="IX103" s="61"/>
      <c r="IY103" s="61"/>
      <c r="IZ103" s="61"/>
      <c r="JA103" s="61"/>
      <c r="JB103" s="61"/>
      <c r="JC103" s="61"/>
      <c r="JD103" s="61"/>
      <c r="JE103" s="61"/>
      <c r="JF103" s="61"/>
      <c r="JG103" s="61"/>
      <c r="JH103" s="61"/>
      <c r="JI103" s="61"/>
      <c r="JJ103" s="61"/>
      <c r="JK103" s="61"/>
      <c r="JL103" s="61"/>
      <c r="JM103" s="61"/>
      <c r="JN103" s="61"/>
      <c r="JO103" s="61"/>
      <c r="JP103" s="61"/>
      <c r="JQ103" s="61"/>
      <c r="JR103" s="61"/>
      <c r="JS103" s="61"/>
      <c r="JT103" s="61"/>
      <c r="JU103" s="61"/>
      <c r="JV103" s="61"/>
      <c r="JW103" s="61"/>
      <c r="JX103" s="61"/>
      <c r="JY103" s="61"/>
      <c r="JZ103" s="61"/>
      <c r="KA103" s="61"/>
      <c r="KB103" s="61"/>
      <c r="KC103" s="61"/>
      <c r="KD103" s="61"/>
      <c r="KE103" s="61"/>
      <c r="KF103" s="61"/>
      <c r="KG103" s="61"/>
      <c r="KH103" s="61"/>
      <c r="KI103" s="61"/>
      <c r="KJ103" s="61"/>
      <c r="KK103" s="61"/>
      <c r="KL103" s="61"/>
      <c r="KM103" s="61"/>
      <c r="KN103" s="61"/>
      <c r="KO103" s="61"/>
      <c r="KP103" s="61"/>
      <c r="KQ103" s="61"/>
      <c r="KR103" s="61"/>
      <c r="KS103" s="61"/>
      <c r="KT103" s="61"/>
      <c r="KU103" s="61"/>
      <c r="KV103" s="61"/>
      <c r="KW103" s="61"/>
      <c r="KX103" s="61"/>
      <c r="KY103" s="61"/>
      <c r="KZ103" s="61"/>
      <c r="LA103" s="61"/>
      <c r="LB103" s="61"/>
      <c r="LC103" s="61"/>
      <c r="LD103" s="61"/>
      <c r="LE103" s="61"/>
      <c r="LF103" s="61"/>
      <c r="LG103" s="61"/>
      <c r="LH103" s="61"/>
      <c r="LI103" s="61"/>
      <c r="LJ103" s="61"/>
      <c r="LK103" s="61"/>
      <c r="LL103" s="61"/>
      <c r="LM103" s="61"/>
      <c r="LN103" s="61"/>
      <c r="LO103" s="61"/>
      <c r="LP103" s="61"/>
      <c r="LQ103" s="61"/>
      <c r="LR103" s="61"/>
      <c r="LS103" s="61"/>
      <c r="LT103" s="61"/>
      <c r="LU103" s="61"/>
      <c r="LV103" s="61"/>
      <c r="LW103" s="61"/>
      <c r="LX103" s="61"/>
      <c r="LY103" s="61"/>
      <c r="LZ103" s="61"/>
      <c r="MA103" s="61"/>
      <c r="MB103" s="61"/>
      <c r="MC103" s="61"/>
      <c r="MD103" s="61"/>
      <c r="ME103" s="61"/>
      <c r="MF103" s="61"/>
      <c r="MG103" s="61"/>
      <c r="MH103" s="61"/>
      <c r="MI103" s="61"/>
      <c r="MJ103" s="61"/>
      <c r="MK103" s="61"/>
      <c r="ML103" s="61"/>
      <c r="MM103" s="61"/>
      <c r="MN103" s="61"/>
      <c r="MO103" s="61"/>
      <c r="MP103" s="61"/>
      <c r="MQ103" s="61"/>
      <c r="MR103" s="61"/>
      <c r="MS103" s="61"/>
      <c r="MT103" s="61"/>
      <c r="MU103" s="61"/>
      <c r="MV103" s="61"/>
      <c r="MW103" s="61"/>
      <c r="MX103" s="61"/>
      <c r="MY103" s="61"/>
      <c r="MZ103" s="61"/>
      <c r="NA103" s="61"/>
      <c r="NB103" s="61"/>
      <c r="NC103" s="61"/>
      <c r="ND103" s="61"/>
      <c r="NE103" s="61"/>
      <c r="NF103" s="61"/>
      <c r="NG103" s="61"/>
      <c r="NH103" s="61"/>
      <c r="NI103" s="61"/>
      <c r="NJ103" s="61"/>
      <c r="NK103" s="61"/>
      <c r="NL103" s="61"/>
      <c r="NM103" s="61"/>
      <c r="NN103" s="61"/>
      <c r="NO103" s="61"/>
      <c r="NP103" s="61"/>
      <c r="NQ103" s="61"/>
      <c r="NR103" s="61"/>
      <c r="NS103" s="61"/>
      <c r="NT103" s="61"/>
      <c r="NU103" s="61"/>
      <c r="NV103" s="61"/>
      <c r="NW103" s="61"/>
      <c r="NX103" s="61"/>
      <c r="NY103" s="61"/>
      <c r="NZ103" s="61"/>
      <c r="OA103" s="61"/>
      <c r="OB103" s="61"/>
      <c r="OC103" s="61"/>
      <c r="OD103" s="61"/>
      <c r="OE103" s="61"/>
      <c r="OF103" s="61"/>
      <c r="OG103" s="61"/>
      <c r="OH103" s="61"/>
      <c r="OI103" s="61"/>
      <c r="OJ103" s="61"/>
      <c r="OK103" s="61"/>
      <c r="OL103" s="61"/>
      <c r="OM103" s="61"/>
      <c r="ON103" s="61"/>
      <c r="OO103" s="61"/>
      <c r="OP103" s="61"/>
      <c r="OQ103" s="61"/>
      <c r="OR103" s="61"/>
      <c r="OS103" s="61"/>
      <c r="OT103" s="61"/>
      <c r="OU103" s="61"/>
      <c r="OV103" s="61"/>
      <c r="OW103" s="61"/>
      <c r="OX103" s="61"/>
      <c r="OY103" s="61"/>
      <c r="OZ103" s="61"/>
      <c r="PA103" s="61"/>
      <c r="PB103" s="61"/>
      <c r="PC103" s="61"/>
      <c r="PD103" s="61"/>
      <c r="PE103" s="61"/>
      <c r="PF103" s="61"/>
      <c r="PG103" s="61"/>
      <c r="PH103" s="61"/>
      <c r="PI103" s="61"/>
      <c r="PJ103" s="61"/>
      <c r="PK103" s="61"/>
      <c r="PL103" s="61"/>
      <c r="PM103" s="61"/>
      <c r="PN103" s="61"/>
      <c r="PO103" s="61"/>
      <c r="PP103" s="61"/>
      <c r="PQ103" s="61"/>
      <c r="PR103" s="61"/>
      <c r="PS103" s="61"/>
      <c r="PT103" s="61"/>
      <c r="PU103" s="61"/>
      <c r="PV103" s="61"/>
      <c r="PW103" s="61"/>
      <c r="PX103" s="61"/>
      <c r="PY103" s="61"/>
      <c r="PZ103" s="61"/>
      <c r="QA103" s="61"/>
      <c r="QB103" s="61"/>
      <c r="QC103" s="61"/>
      <c r="QD103" s="61"/>
      <c r="QE103" s="61"/>
      <c r="QF103" s="61"/>
      <c r="QG103" s="61"/>
      <c r="QH103" s="61"/>
      <c r="QI103" s="61"/>
      <c r="QJ103" s="61"/>
      <c r="QK103" s="61"/>
      <c r="QL103" s="61"/>
      <c r="QM103" s="61"/>
      <c r="QN103" s="61"/>
      <c r="QO103" s="61"/>
      <c r="QP103" s="61"/>
      <c r="QQ103" s="61"/>
      <c r="QR103" s="61"/>
      <c r="QS103" s="61"/>
      <c r="QT103" s="61"/>
      <c r="QU103" s="61"/>
      <c r="QV103" s="61"/>
      <c r="QW103" s="61"/>
      <c r="QX103" s="61"/>
      <c r="QY103" s="61"/>
      <c r="QZ103" s="61"/>
      <c r="RA103" s="61"/>
      <c r="RB103" s="61"/>
      <c r="RC103" s="61"/>
      <c r="RD103" s="61"/>
      <c r="RE103" s="61"/>
      <c r="RF103" s="61"/>
      <c r="RG103" s="61"/>
      <c r="RH103" s="61"/>
      <c r="RI103" s="61"/>
      <c r="RJ103" s="61"/>
      <c r="RK103" s="61"/>
      <c r="RL103" s="61"/>
      <c r="RM103" s="61"/>
      <c r="RN103" s="61"/>
      <c r="RO103" s="61"/>
      <c r="RP103" s="61"/>
      <c r="RQ103" s="61"/>
      <c r="RR103" s="61"/>
      <c r="RS103" s="61"/>
      <c r="RT103" s="61"/>
      <c r="RU103" s="61"/>
      <c r="RV103" s="61"/>
      <c r="RW103" s="61"/>
      <c r="RX103" s="61"/>
      <c r="RY103" s="61"/>
      <c r="RZ103" s="61"/>
      <c r="SA103" s="61"/>
      <c r="SB103" s="61"/>
      <c r="SC103" s="61"/>
      <c r="SD103" s="61"/>
      <c r="SE103" s="61"/>
      <c r="SF103" s="61"/>
      <c r="SG103" s="61"/>
      <c r="SH103" s="61"/>
      <c r="SI103" s="61"/>
      <c r="SJ103" s="61"/>
      <c r="SK103" s="61"/>
      <c r="SL103" s="61"/>
      <c r="SM103" s="61"/>
      <c r="SN103" s="61"/>
      <c r="SO103" s="61"/>
      <c r="SP103" s="61"/>
      <c r="SQ103" s="61"/>
      <c r="SR103" s="61"/>
      <c r="SS103" s="61"/>
      <c r="ST103" s="61"/>
      <c r="SU103" s="61"/>
      <c r="SV103" s="61"/>
      <c r="SW103" s="61"/>
      <c r="SX103" s="61"/>
      <c r="SY103" s="61"/>
      <c r="SZ103" s="61"/>
      <c r="TA103" s="61"/>
      <c r="TB103" s="61"/>
      <c r="TC103" s="61"/>
      <c r="TD103" s="61"/>
      <c r="TE103" s="61"/>
      <c r="TF103" s="61"/>
      <c r="TG103" s="61"/>
      <c r="TH103" s="61"/>
      <c r="TI103" s="61"/>
      <c r="TJ103" s="61"/>
      <c r="TK103" s="61"/>
      <c r="TL103" s="61"/>
      <c r="TM103" s="61"/>
      <c r="TN103" s="61"/>
      <c r="TO103" s="61"/>
      <c r="TP103" s="61"/>
      <c r="TQ103" s="61"/>
      <c r="TR103" s="61"/>
      <c r="TS103" s="61"/>
      <c r="TT103" s="61"/>
      <c r="TU103" s="61"/>
      <c r="TV103" s="61"/>
      <c r="TW103" s="61"/>
      <c r="TX103" s="61"/>
      <c r="TY103" s="61"/>
      <c r="TZ103" s="61"/>
      <c r="UA103" s="61"/>
      <c r="UB103" s="61"/>
      <c r="UC103" s="61"/>
      <c r="UD103" s="61"/>
      <c r="UE103" s="61"/>
      <c r="UF103" s="61"/>
      <c r="UG103" s="61"/>
      <c r="UH103" s="61"/>
      <c r="UI103" s="61"/>
      <c r="UJ103" s="61"/>
      <c r="UK103" s="61"/>
      <c r="UL103" s="61"/>
      <c r="UM103" s="61"/>
      <c r="UN103" s="61"/>
      <c r="UO103" s="61"/>
      <c r="UP103" s="61"/>
      <c r="UQ103" s="61"/>
      <c r="UR103" s="61"/>
      <c r="US103" s="61"/>
      <c r="UT103" s="61"/>
      <c r="UU103" s="61"/>
      <c r="UV103" s="61"/>
      <c r="UW103" s="61"/>
      <c r="UX103" s="61"/>
      <c r="UY103" s="61"/>
      <c r="UZ103" s="61"/>
      <c r="VA103" s="61"/>
      <c r="VB103" s="61"/>
      <c r="VC103" s="61"/>
      <c r="VD103" s="61"/>
      <c r="VE103" s="61"/>
      <c r="VF103" s="61"/>
      <c r="VG103" s="61"/>
      <c r="VH103" s="61"/>
      <c r="VI103" s="61"/>
      <c r="VJ103" s="61"/>
      <c r="VK103" s="61"/>
      <c r="VL103" s="61"/>
      <c r="VM103" s="61"/>
      <c r="VN103" s="61"/>
      <c r="VO103" s="61"/>
      <c r="VP103" s="61"/>
      <c r="VQ103" s="61"/>
      <c r="VR103" s="61"/>
      <c r="VS103" s="61"/>
      <c r="VT103" s="61"/>
      <c r="VU103" s="61"/>
      <c r="VV103" s="61"/>
      <c r="VW103" s="61"/>
      <c r="VX103" s="61"/>
      <c r="VY103" s="61"/>
      <c r="VZ103" s="61"/>
      <c r="WA103" s="61"/>
      <c r="WB103" s="61"/>
      <c r="WC103" s="61"/>
      <c r="WD103" s="61"/>
      <c r="WE103" s="61"/>
      <c r="WF103" s="61"/>
      <c r="WG103" s="61"/>
      <c r="WH103" s="61"/>
      <c r="WI103" s="61"/>
      <c r="WJ103" s="61"/>
      <c r="WK103" s="61"/>
      <c r="WL103" s="61"/>
      <c r="WM103" s="61"/>
      <c r="WN103" s="61"/>
      <c r="WO103" s="61"/>
      <c r="WP103" s="61"/>
      <c r="WQ103" s="61"/>
      <c r="WR103" s="61"/>
      <c r="WS103" s="61"/>
      <c r="WT103" s="61"/>
      <c r="WU103" s="61"/>
      <c r="WV103" s="61"/>
      <c r="WW103" s="61"/>
      <c r="WX103" s="61"/>
      <c r="WY103" s="61"/>
      <c r="WZ103" s="61"/>
      <c r="XA103" s="61"/>
      <c r="XB103" s="61"/>
      <c r="XC103" s="61"/>
      <c r="XD103" s="61"/>
      <c r="XE103" s="61"/>
      <c r="XF103" s="61"/>
      <c r="XG103" s="61"/>
      <c r="XH103" s="61"/>
      <c r="XI103" s="61"/>
      <c r="XJ103" s="61"/>
      <c r="XK103" s="61"/>
      <c r="XL103" s="61"/>
      <c r="XM103" s="61"/>
      <c r="XN103" s="61"/>
      <c r="XO103" s="61"/>
      <c r="XP103" s="61"/>
      <c r="XQ103" s="61"/>
      <c r="XR103" s="61"/>
      <c r="XS103" s="61"/>
      <c r="XT103" s="61"/>
      <c r="XU103" s="61"/>
      <c r="XV103" s="61"/>
      <c r="XW103" s="61"/>
      <c r="XX103" s="61"/>
      <c r="XY103" s="61"/>
      <c r="XZ103" s="61"/>
      <c r="YA103" s="61"/>
      <c r="YB103" s="61"/>
      <c r="YC103" s="61"/>
      <c r="YD103" s="61"/>
      <c r="YE103" s="61"/>
      <c r="YF103" s="61"/>
      <c r="YG103" s="61"/>
      <c r="YH103" s="61"/>
      <c r="YI103" s="61"/>
      <c r="YJ103" s="61"/>
      <c r="YK103" s="61"/>
      <c r="YL103" s="61"/>
      <c r="YM103" s="61"/>
      <c r="YN103" s="61"/>
      <c r="YO103" s="61"/>
      <c r="YP103" s="61"/>
      <c r="YQ103" s="61"/>
      <c r="YR103" s="61"/>
      <c r="YS103" s="61"/>
      <c r="YT103" s="61"/>
      <c r="YU103" s="61"/>
      <c r="YV103" s="61"/>
      <c r="YW103" s="61"/>
      <c r="YX103" s="61"/>
      <c r="YY103" s="61"/>
      <c r="YZ103" s="61"/>
      <c r="ZA103" s="61"/>
      <c r="ZB103" s="61"/>
      <c r="ZC103" s="61"/>
      <c r="ZD103" s="61"/>
      <c r="ZE103" s="61"/>
      <c r="ZF103" s="61"/>
      <c r="ZG103" s="61"/>
      <c r="ZH103" s="61"/>
      <c r="ZI103" s="61"/>
      <c r="ZJ103" s="61"/>
      <c r="ZK103" s="61"/>
      <c r="ZL103" s="61"/>
      <c r="ZM103" s="61"/>
      <c r="ZN103" s="61"/>
      <c r="ZO103" s="61"/>
      <c r="ZP103" s="61"/>
      <c r="ZQ103" s="61"/>
      <c r="ZR103" s="61"/>
      <c r="ZS103" s="61"/>
      <c r="ZT103" s="61"/>
      <c r="ZU103" s="61"/>
      <c r="ZV103" s="61"/>
      <c r="ZW103" s="61"/>
      <c r="ZX103" s="61"/>
      <c r="ZY103" s="61"/>
      <c r="ZZ103" s="61"/>
      <c r="AAA103" s="61"/>
      <c r="AAB103" s="61"/>
      <c r="AAC103" s="61"/>
      <c r="AAD103" s="61"/>
      <c r="AAE103" s="61"/>
      <c r="AAF103" s="61"/>
      <c r="AAG103" s="61"/>
      <c r="AAH103" s="61"/>
      <c r="AAI103" s="61"/>
      <c r="AAJ103" s="61"/>
      <c r="AAK103" s="61"/>
      <c r="AAL103" s="61"/>
      <c r="AAM103" s="61"/>
      <c r="AAN103" s="61"/>
      <c r="AAO103" s="61"/>
      <c r="AAP103" s="61"/>
      <c r="AAQ103" s="61"/>
      <c r="AAR103" s="61"/>
      <c r="AAS103" s="61"/>
      <c r="AAT103" s="61"/>
      <c r="AAU103" s="61"/>
      <c r="AAV103" s="61"/>
      <c r="AAW103" s="61"/>
      <c r="AAX103" s="61"/>
      <c r="AAY103" s="61"/>
      <c r="AAZ103" s="61"/>
      <c r="ABA103" s="61"/>
      <c r="ABB103" s="61"/>
      <c r="ABC103" s="61"/>
      <c r="ABD103" s="61"/>
      <c r="ABE103" s="61"/>
      <c r="ABF103" s="61"/>
      <c r="ABG103" s="61"/>
      <c r="ABH103" s="61"/>
      <c r="ABI103" s="61"/>
      <c r="ABJ103" s="61"/>
      <c r="ABK103" s="61"/>
      <c r="ABL103" s="61"/>
      <c r="ABM103" s="61"/>
      <c r="ABN103" s="61"/>
      <c r="ABO103" s="61"/>
      <c r="ABP103" s="61"/>
      <c r="ABQ103" s="61"/>
      <c r="ABR103" s="61"/>
      <c r="ABS103" s="61"/>
      <c r="ABT103" s="61"/>
      <c r="ABU103" s="61"/>
      <c r="ABV103" s="61"/>
      <c r="ABW103" s="61"/>
      <c r="ABX103" s="61"/>
      <c r="ABY103" s="61"/>
      <c r="ABZ103" s="61"/>
      <c r="ACA103" s="61"/>
      <c r="ACB103" s="61"/>
      <c r="ACC103" s="61"/>
      <c r="ACD103" s="61"/>
      <c r="ACE103" s="61"/>
      <c r="ACF103" s="61"/>
      <c r="ACG103" s="61"/>
      <c r="ACH103" s="61"/>
      <c r="ACI103" s="61"/>
      <c r="ACJ103" s="61"/>
      <c r="ACK103" s="61"/>
      <c r="ACL103" s="61"/>
      <c r="ACM103" s="61"/>
      <c r="ACN103" s="61"/>
      <c r="ACO103" s="61"/>
      <c r="ACP103" s="61"/>
      <c r="ACQ103" s="61"/>
      <c r="ACR103" s="61"/>
      <c r="ACS103" s="61"/>
      <c r="ACT103" s="61"/>
      <c r="ACU103" s="61"/>
      <c r="ACV103" s="61"/>
      <c r="ACW103" s="61"/>
      <c r="ACX103" s="61"/>
      <c r="ACY103" s="61"/>
      <c r="ACZ103" s="61"/>
      <c r="ADA103" s="61"/>
      <c r="ADB103" s="61"/>
      <c r="ADC103" s="61"/>
      <c r="ADD103" s="61"/>
      <c r="ADE103" s="61"/>
      <c r="ADF103" s="61"/>
      <c r="ADG103" s="61"/>
      <c r="ADH103" s="61"/>
      <c r="ADI103" s="61"/>
      <c r="ADJ103" s="61"/>
      <c r="ADK103" s="61"/>
      <c r="ADL103" s="61"/>
      <c r="ADM103" s="61"/>
      <c r="ADN103" s="61"/>
      <c r="ADO103" s="61"/>
      <c r="ADP103" s="61"/>
      <c r="ADQ103" s="61"/>
      <c r="ADR103" s="61"/>
      <c r="ADS103" s="61"/>
      <c r="ADT103" s="61"/>
      <c r="ADU103" s="61"/>
      <c r="ADV103" s="61"/>
      <c r="ADW103" s="61"/>
      <c r="ADX103" s="61"/>
      <c r="ADY103" s="61"/>
      <c r="ADZ103" s="61"/>
      <c r="AEA103" s="61"/>
      <c r="AEB103" s="61"/>
      <c r="AEC103" s="61"/>
      <c r="AED103" s="61"/>
      <c r="AEE103" s="61"/>
      <c r="AEF103" s="61"/>
      <c r="AEG103" s="61"/>
      <c r="AEH103" s="61"/>
      <c r="AEI103" s="61"/>
      <c r="AEJ103" s="61"/>
      <c r="AEK103" s="61"/>
      <c r="AEL103" s="61"/>
      <c r="AEM103" s="61"/>
      <c r="AEN103" s="61"/>
      <c r="AEO103" s="61"/>
      <c r="AEP103" s="61"/>
      <c r="AEQ103" s="61"/>
      <c r="AER103" s="61"/>
      <c r="AES103" s="61"/>
      <c r="AET103" s="61"/>
      <c r="AEU103" s="61"/>
      <c r="AEV103" s="61"/>
      <c r="AEW103" s="61"/>
      <c r="AEX103" s="61"/>
      <c r="AEY103" s="61"/>
      <c r="AEZ103" s="61"/>
      <c r="AFA103" s="61"/>
      <c r="AFB103" s="61"/>
      <c r="AFC103" s="61"/>
      <c r="AFD103" s="61"/>
      <c r="AFE103" s="61"/>
      <c r="AFF103" s="61"/>
      <c r="AFG103" s="61"/>
      <c r="AFH103" s="61"/>
      <c r="AFI103" s="61"/>
      <c r="AFJ103" s="61"/>
      <c r="AFK103" s="61"/>
      <c r="AFL103" s="61"/>
      <c r="AFM103" s="61"/>
      <c r="AFN103" s="61"/>
      <c r="AFO103" s="61"/>
      <c r="AFP103" s="61"/>
      <c r="AFQ103" s="61"/>
      <c r="AFR103" s="61"/>
      <c r="AFS103" s="61"/>
      <c r="AFT103" s="61"/>
      <c r="AFU103" s="61"/>
      <c r="AFV103" s="61"/>
      <c r="AFW103" s="61"/>
      <c r="AFX103" s="61"/>
      <c r="AFY103" s="61"/>
      <c r="AFZ103" s="61"/>
      <c r="AGA103" s="61"/>
      <c r="AGB103" s="61"/>
      <c r="AGC103" s="61"/>
      <c r="AGD103" s="61"/>
      <c r="AGE103" s="61"/>
      <c r="AGF103" s="61"/>
      <c r="AGG103" s="61"/>
      <c r="AGH103" s="61"/>
      <c r="AGI103" s="61"/>
      <c r="AGJ103" s="61"/>
      <c r="AGK103" s="61"/>
      <c r="AGL103" s="61"/>
      <c r="AGM103" s="61"/>
      <c r="AGN103" s="61"/>
      <c r="AGO103" s="61"/>
      <c r="AGP103" s="61"/>
      <c r="AGQ103" s="61"/>
      <c r="AGR103" s="61"/>
      <c r="AGS103" s="61"/>
      <c r="AGT103" s="61"/>
      <c r="AGU103" s="61"/>
      <c r="AGV103" s="61"/>
      <c r="AGW103" s="61"/>
      <c r="AGX103" s="61"/>
      <c r="AGY103" s="61"/>
      <c r="AGZ103" s="61"/>
      <c r="AHA103" s="61"/>
      <c r="AHB103" s="61"/>
      <c r="AHC103" s="61"/>
      <c r="AHD103" s="61"/>
      <c r="AHE103" s="61"/>
      <c r="AHF103" s="61"/>
      <c r="AHG103" s="61"/>
      <c r="AHH103" s="61"/>
      <c r="AHI103" s="61"/>
      <c r="AHJ103" s="61"/>
      <c r="AHK103" s="61"/>
      <c r="AHL103" s="61"/>
      <c r="AHM103" s="61"/>
      <c r="AHN103" s="61"/>
      <c r="AHO103" s="61"/>
      <c r="AHP103" s="61"/>
      <c r="AHQ103" s="61"/>
      <c r="AHR103" s="61"/>
      <c r="AHS103" s="61"/>
      <c r="AHT103" s="61"/>
      <c r="AHU103" s="61"/>
      <c r="AHV103" s="61"/>
      <c r="AHW103" s="61"/>
      <c r="AHX103" s="61"/>
      <c r="AHY103" s="61"/>
      <c r="AHZ103" s="61"/>
      <c r="AIA103" s="61"/>
      <c r="AIB103" s="61"/>
      <c r="AIC103" s="61"/>
      <c r="AID103" s="61"/>
      <c r="AIE103" s="61"/>
      <c r="AIF103" s="61"/>
      <c r="AIG103" s="61"/>
      <c r="AIH103" s="61"/>
      <c r="AII103" s="61"/>
      <c r="AIJ103" s="61"/>
      <c r="AIK103" s="61"/>
      <c r="AIL103" s="61"/>
      <c r="AIM103" s="61"/>
      <c r="AIN103" s="61"/>
      <c r="AIO103" s="61"/>
      <c r="AIP103" s="61"/>
      <c r="AIQ103" s="61"/>
      <c r="AIR103" s="61"/>
      <c r="AIS103" s="61"/>
      <c r="AIT103" s="61"/>
      <c r="AIU103" s="61"/>
      <c r="AIV103" s="61"/>
      <c r="AIW103" s="61"/>
      <c r="AIX103" s="61"/>
      <c r="AIY103" s="61"/>
      <c r="AIZ103" s="61"/>
      <c r="AJA103" s="61"/>
      <c r="AJB103" s="61"/>
      <c r="AJC103" s="61"/>
      <c r="AJD103" s="61"/>
      <c r="AJE103" s="61"/>
      <c r="AJF103" s="61"/>
      <c r="AJG103" s="61"/>
      <c r="AJH103" s="61"/>
      <c r="AJI103" s="61"/>
      <c r="AJJ103" s="61"/>
      <c r="AJK103" s="61"/>
      <c r="AJL103" s="61"/>
      <c r="AJM103" s="61"/>
      <c r="AJN103" s="61"/>
      <c r="AJO103" s="61"/>
      <c r="AJP103" s="61"/>
      <c r="AJQ103" s="61"/>
      <c r="AJR103" s="61"/>
      <c r="AJS103" s="61"/>
      <c r="AJT103" s="61"/>
      <c r="AJU103" s="61"/>
      <c r="AJV103" s="61"/>
      <c r="AJW103" s="61"/>
      <c r="AJX103" s="61"/>
      <c r="AJY103" s="61"/>
      <c r="AJZ103" s="61"/>
      <c r="AKA103" s="61"/>
      <c r="AKB103" s="61"/>
      <c r="AKC103" s="61"/>
      <c r="AKD103" s="61"/>
      <c r="AKE103" s="61"/>
      <c r="AKF103" s="61"/>
      <c r="AKG103" s="61"/>
      <c r="AKH103" s="61"/>
      <c r="AKI103" s="61"/>
      <c r="AKJ103" s="61"/>
      <c r="AKK103" s="61"/>
      <c r="AKL103" s="61"/>
      <c r="AKM103" s="61"/>
      <c r="AKN103" s="61"/>
      <c r="AKO103" s="61"/>
      <c r="AKP103" s="61"/>
      <c r="AKQ103" s="61"/>
      <c r="AKR103" s="61"/>
      <c r="AKS103" s="61"/>
      <c r="AKT103" s="61"/>
      <c r="AKU103" s="61"/>
      <c r="AKV103" s="61"/>
      <c r="AKW103" s="61"/>
      <c r="AKX103" s="61"/>
      <c r="AKY103" s="61"/>
      <c r="AKZ103" s="61"/>
      <c r="ALA103" s="61"/>
      <c r="ALB103" s="61"/>
      <c r="ALC103" s="61"/>
      <c r="ALD103" s="61"/>
      <c r="ALE103" s="61"/>
      <c r="ALF103" s="61"/>
      <c r="ALG103" s="61"/>
      <c r="ALH103" s="61"/>
      <c r="ALI103" s="61"/>
      <c r="ALJ103" s="61"/>
      <c r="ALK103" s="61"/>
      <c r="ALL103" s="61"/>
      <c r="ALM103" s="61"/>
      <c r="ALN103" s="61"/>
      <c r="ALO103" s="61"/>
      <c r="ALP103" s="61"/>
      <c r="ALQ103" s="61"/>
      <c r="ALR103" s="61"/>
      <c r="ALS103" s="61"/>
      <c r="ALT103" s="61"/>
      <c r="ALU103" s="61"/>
      <c r="ALV103" s="61"/>
      <c r="ALW103" s="61"/>
      <c r="ALX103" s="61"/>
      <c r="ALY103" s="61"/>
      <c r="ALZ103" s="61"/>
      <c r="AMA103" s="61"/>
      <c r="AMB103" s="61"/>
      <c r="AMC103" s="61"/>
      <c r="AMD103" s="61"/>
      <c r="AME103" s="61"/>
      <c r="AMF103" s="61"/>
      <c r="AMG103" s="61"/>
      <c r="AMH103" s="61"/>
      <c r="AMI103" s="61"/>
      <c r="AMJ103" s="61"/>
      <c r="AMK103" s="61"/>
      <c r="AML103" s="61"/>
      <c r="AMM103" s="61"/>
      <c r="AMN103" s="61"/>
      <c r="AMO103" s="61"/>
      <c r="AMP103" s="61"/>
      <c r="AMQ103" s="61"/>
      <c r="AMR103" s="61"/>
      <c r="AMS103" s="61"/>
      <c r="AMT103" s="61"/>
      <c r="AMU103" s="61"/>
      <c r="AMV103" s="61"/>
      <c r="AMW103" s="61"/>
      <c r="AMX103" s="61"/>
      <c r="AMY103" s="61"/>
      <c r="AMZ103" s="61"/>
      <c r="ANA103" s="61"/>
      <c r="ANB103" s="61"/>
      <c r="ANC103" s="61"/>
      <c r="AND103" s="61"/>
      <c r="ANE103" s="61"/>
      <c r="ANF103" s="61"/>
      <c r="ANG103" s="61"/>
      <c r="ANH103" s="61"/>
      <c r="ANI103" s="61"/>
      <c r="ANJ103" s="61"/>
      <c r="ANK103" s="61"/>
      <c r="ANL103" s="61"/>
      <c r="ANM103" s="61"/>
      <c r="ANN103" s="61"/>
      <c r="ANO103" s="61"/>
      <c r="ANP103" s="61"/>
      <c r="ANQ103" s="61"/>
      <c r="ANR103" s="61"/>
      <c r="ANS103" s="61"/>
      <c r="ANT103" s="61"/>
      <c r="ANU103" s="61"/>
      <c r="ANV103" s="61"/>
      <c r="ANW103" s="61"/>
      <c r="ANX103" s="61"/>
      <c r="ANY103" s="61"/>
      <c r="ANZ103" s="61"/>
      <c r="AOA103" s="61"/>
      <c r="AOB103" s="61"/>
      <c r="AOC103" s="61"/>
      <c r="AOD103" s="61"/>
      <c r="AOE103" s="61"/>
      <c r="AOF103" s="61"/>
      <c r="AOG103" s="61"/>
      <c r="AOH103" s="61"/>
      <c r="AOI103" s="61"/>
      <c r="AOJ103" s="61"/>
      <c r="AOK103" s="61"/>
      <c r="AOL103" s="61"/>
      <c r="AOM103" s="61"/>
      <c r="AON103" s="61"/>
      <c r="AOO103" s="61"/>
      <c r="AOP103" s="61"/>
      <c r="AOQ103" s="61"/>
      <c r="AOR103" s="61"/>
      <c r="AOS103" s="61"/>
      <c r="AOT103" s="61"/>
      <c r="AOU103" s="61"/>
      <c r="AOV103" s="61"/>
      <c r="AOW103" s="61"/>
      <c r="AOX103" s="61"/>
      <c r="AOY103" s="61"/>
      <c r="AOZ103" s="61"/>
      <c r="APA103" s="61"/>
      <c r="APB103" s="61"/>
      <c r="APC103" s="61"/>
      <c r="APD103" s="61"/>
      <c r="APE103" s="61"/>
      <c r="APF103" s="61"/>
      <c r="APG103" s="61"/>
      <c r="APH103" s="61"/>
      <c r="API103" s="61"/>
      <c r="APJ103" s="61"/>
      <c r="APK103" s="61"/>
      <c r="APL103" s="61"/>
      <c r="APM103" s="61"/>
      <c r="APN103" s="61"/>
      <c r="APO103" s="61"/>
      <c r="APP103" s="61"/>
      <c r="APQ103" s="61"/>
      <c r="APR103" s="61"/>
      <c r="APS103" s="61"/>
      <c r="APT103" s="61"/>
      <c r="APU103" s="61"/>
      <c r="APV103" s="61"/>
      <c r="APW103" s="61"/>
      <c r="APX103" s="61"/>
      <c r="APY103" s="61"/>
      <c r="APZ103" s="61"/>
      <c r="AQA103" s="61"/>
      <c r="AQB103" s="61"/>
      <c r="AQC103" s="61"/>
      <c r="AQD103" s="61"/>
      <c r="AQE103" s="61"/>
      <c r="AQF103" s="61"/>
      <c r="AQG103" s="61"/>
      <c r="AQH103" s="61"/>
      <c r="AQI103" s="61"/>
      <c r="AQJ103" s="61"/>
      <c r="AQK103" s="61"/>
      <c r="AQL103" s="61"/>
      <c r="AQM103" s="61"/>
      <c r="AQN103" s="61"/>
      <c r="AQO103" s="61"/>
      <c r="AQP103" s="61"/>
      <c r="AQQ103" s="61"/>
      <c r="AQR103" s="61"/>
      <c r="AQS103" s="61"/>
      <c r="AQT103" s="61"/>
      <c r="AQU103" s="61"/>
      <c r="AQV103" s="61"/>
      <c r="AQW103" s="61"/>
      <c r="AQX103" s="61"/>
      <c r="AQY103" s="61"/>
      <c r="AQZ103" s="61"/>
      <c r="ARA103" s="61"/>
      <c r="ARB103" s="61"/>
      <c r="ARC103" s="61"/>
      <c r="ARD103" s="61"/>
      <c r="ARE103" s="61"/>
      <c r="ARF103" s="61"/>
      <c r="ARG103" s="61"/>
      <c r="ARH103" s="61"/>
      <c r="ARI103" s="61"/>
      <c r="ARJ103" s="61"/>
      <c r="ARK103" s="61"/>
      <c r="ARL103" s="61"/>
      <c r="ARM103" s="61"/>
      <c r="ARN103" s="61"/>
      <c r="ARO103" s="61"/>
      <c r="ARP103" s="61"/>
      <c r="ARQ103" s="61"/>
      <c r="ARR103" s="61"/>
      <c r="ARS103" s="61"/>
      <c r="ART103" s="61"/>
      <c r="ARU103" s="61"/>
      <c r="ARV103" s="61"/>
      <c r="ARW103" s="61"/>
      <c r="ARX103" s="61"/>
      <c r="ARY103" s="61"/>
      <c r="ARZ103" s="61"/>
      <c r="ASA103" s="61"/>
      <c r="ASB103" s="61"/>
      <c r="ASC103" s="61"/>
      <c r="ASD103" s="61"/>
      <c r="ASE103" s="61"/>
      <c r="ASF103" s="61"/>
      <c r="ASG103" s="61"/>
      <c r="ASH103" s="61"/>
      <c r="ASI103" s="61"/>
      <c r="ASJ103" s="61"/>
      <c r="ASK103" s="61"/>
      <c r="ASL103" s="61"/>
      <c r="ASM103" s="61"/>
      <c r="ASN103" s="61"/>
      <c r="ASO103" s="61"/>
      <c r="ASP103" s="61"/>
      <c r="ASQ103" s="61"/>
      <c r="ASR103" s="61"/>
      <c r="ASS103" s="61"/>
      <c r="AST103" s="61"/>
      <c r="ASU103" s="61"/>
      <c r="ASV103" s="61"/>
      <c r="ASW103" s="61"/>
      <c r="ASX103" s="61"/>
      <c r="ASY103" s="61"/>
      <c r="ASZ103" s="61"/>
      <c r="ATA103" s="61"/>
      <c r="ATB103" s="61"/>
      <c r="ATC103" s="61"/>
      <c r="ATD103" s="61"/>
      <c r="ATE103" s="61"/>
      <c r="ATF103" s="61"/>
      <c r="ATG103" s="61"/>
      <c r="ATH103" s="61"/>
      <c r="ATI103" s="61"/>
      <c r="ATJ103" s="61"/>
      <c r="ATK103" s="61"/>
      <c r="ATL103" s="61"/>
      <c r="ATM103" s="61"/>
      <c r="ATN103" s="61"/>
      <c r="ATO103" s="61"/>
      <c r="ATP103" s="61"/>
      <c r="ATQ103" s="61"/>
      <c r="ATR103" s="61"/>
      <c r="ATS103" s="61"/>
      <c r="ATT103" s="61"/>
      <c r="ATU103" s="61"/>
      <c r="ATV103" s="61"/>
      <c r="ATW103" s="61"/>
      <c r="ATX103" s="61"/>
      <c r="ATY103" s="61"/>
      <c r="ATZ103" s="61"/>
      <c r="AUA103" s="61"/>
      <c r="AUB103" s="61"/>
      <c r="AUC103" s="61"/>
      <c r="AUD103" s="61"/>
      <c r="AUE103" s="61"/>
      <c r="AUF103" s="61"/>
      <c r="AUG103" s="61"/>
      <c r="AUH103" s="61"/>
      <c r="AUI103" s="61"/>
      <c r="AUJ103" s="61"/>
      <c r="AUK103" s="61"/>
      <c r="AUL103" s="61"/>
      <c r="AUM103" s="61"/>
      <c r="AUN103" s="61"/>
      <c r="AUO103" s="61"/>
      <c r="AUP103" s="61"/>
      <c r="AUQ103" s="61"/>
      <c r="AUR103" s="61"/>
      <c r="AUS103" s="61"/>
      <c r="AUT103" s="61"/>
      <c r="AUU103" s="61"/>
      <c r="AUV103" s="61"/>
      <c r="AUW103" s="61"/>
      <c r="AUX103" s="61"/>
      <c r="AUY103" s="61"/>
      <c r="AUZ103" s="61"/>
      <c r="AVA103" s="61"/>
      <c r="AVB103" s="61"/>
      <c r="AVC103" s="61"/>
      <c r="AVD103" s="61"/>
      <c r="AVE103" s="61"/>
      <c r="AVF103" s="61"/>
      <c r="AVG103" s="61"/>
      <c r="AVH103" s="61"/>
      <c r="AVI103" s="61"/>
      <c r="AVJ103" s="61"/>
      <c r="AVK103" s="61"/>
      <c r="AVL103" s="61"/>
      <c r="AVM103" s="61"/>
      <c r="AVN103" s="61"/>
      <c r="AVO103" s="61"/>
      <c r="AVP103" s="61"/>
      <c r="AVQ103" s="61"/>
      <c r="AVR103" s="61"/>
      <c r="AVS103" s="61"/>
      <c r="AVT103" s="61"/>
      <c r="AVU103" s="61"/>
      <c r="AVV103" s="61"/>
      <c r="AVW103" s="61"/>
      <c r="AVX103" s="61"/>
      <c r="AVY103" s="61"/>
      <c r="AVZ103" s="61"/>
      <c r="AWA103" s="61"/>
      <c r="AWB103" s="61"/>
      <c r="AWC103" s="61"/>
      <c r="AWD103" s="61"/>
      <c r="AWE103" s="61"/>
      <c r="AWF103" s="61"/>
      <c r="AWG103" s="61"/>
      <c r="AWH103" s="61"/>
      <c r="AWI103" s="61"/>
      <c r="AWJ103" s="61"/>
      <c r="AWK103" s="61"/>
      <c r="AWL103" s="61"/>
      <c r="AWM103" s="61"/>
      <c r="AWN103" s="61"/>
      <c r="AWO103" s="61"/>
      <c r="AWP103" s="61"/>
      <c r="AWQ103" s="61"/>
      <c r="AWR103" s="61"/>
      <c r="AWS103" s="61"/>
      <c r="AWT103" s="61"/>
      <c r="AWU103" s="61"/>
      <c r="AWV103" s="61"/>
      <c r="AWW103" s="61"/>
      <c r="AWX103" s="61"/>
      <c r="AWY103" s="61"/>
      <c r="AWZ103" s="61"/>
      <c r="AXA103" s="61"/>
      <c r="AXB103" s="61"/>
      <c r="AXC103" s="61"/>
      <c r="AXD103" s="61"/>
      <c r="AXE103" s="61"/>
      <c r="AXF103" s="61"/>
      <c r="AXG103" s="61"/>
      <c r="AXH103" s="61"/>
      <c r="AXI103" s="61"/>
      <c r="AXJ103" s="61"/>
      <c r="AXK103" s="61"/>
      <c r="AXL103" s="61"/>
      <c r="AXM103" s="61"/>
      <c r="AXN103" s="61"/>
      <c r="AXO103" s="61"/>
      <c r="AXP103" s="61"/>
      <c r="AXQ103" s="61"/>
      <c r="AXR103" s="61"/>
      <c r="AXS103" s="61"/>
      <c r="AXT103" s="61"/>
      <c r="AXU103" s="61"/>
      <c r="AXV103" s="61"/>
      <c r="AXW103" s="61"/>
      <c r="AXX103" s="61"/>
      <c r="AXY103" s="61"/>
      <c r="AXZ103" s="61"/>
      <c r="AYA103" s="61"/>
      <c r="AYB103" s="61"/>
      <c r="AYC103" s="61"/>
      <c r="AYD103" s="61"/>
      <c r="AYE103" s="61"/>
      <c r="AYF103" s="61"/>
      <c r="AYG103" s="61"/>
      <c r="AYH103" s="61"/>
      <c r="AYI103" s="61"/>
      <c r="AYJ103" s="61"/>
      <c r="AYK103" s="61"/>
      <c r="AYL103" s="61"/>
      <c r="AYM103" s="61"/>
      <c r="AYN103" s="61"/>
      <c r="AYO103" s="61"/>
      <c r="AYP103" s="61"/>
      <c r="AYQ103" s="61"/>
      <c r="AYR103" s="61"/>
      <c r="AYS103" s="61"/>
      <c r="AYT103" s="61"/>
      <c r="AYU103" s="61"/>
      <c r="AYV103" s="61"/>
      <c r="AYW103" s="61"/>
      <c r="AYX103" s="61"/>
      <c r="AYY103" s="61"/>
      <c r="AYZ103" s="61"/>
      <c r="AZA103" s="61"/>
      <c r="AZB103" s="61"/>
      <c r="AZC103" s="61"/>
      <c r="AZD103" s="61"/>
      <c r="AZE103" s="61"/>
      <c r="AZF103" s="61"/>
      <c r="AZG103" s="61"/>
      <c r="AZH103" s="61"/>
      <c r="AZI103" s="61"/>
      <c r="AZJ103" s="61"/>
      <c r="AZK103" s="61"/>
      <c r="AZL103" s="61"/>
      <c r="AZM103" s="61"/>
      <c r="AZN103" s="61"/>
      <c r="AZO103" s="61"/>
      <c r="AZP103" s="61"/>
      <c r="AZQ103" s="61"/>
      <c r="AZR103" s="61"/>
      <c r="AZS103" s="61"/>
      <c r="AZT103" s="61"/>
      <c r="AZU103" s="61"/>
      <c r="AZV103" s="61"/>
      <c r="AZW103" s="61"/>
      <c r="AZX103" s="61"/>
      <c r="AZY103" s="61"/>
      <c r="AZZ103" s="61"/>
      <c r="BAA103" s="61"/>
      <c r="BAB103" s="61"/>
      <c r="BAC103" s="61"/>
      <c r="BAD103" s="61"/>
      <c r="BAE103" s="61"/>
      <c r="BAF103" s="61"/>
      <c r="BAG103" s="61"/>
      <c r="BAH103" s="61"/>
      <c r="BAI103" s="61"/>
      <c r="BAJ103" s="61"/>
      <c r="BAK103" s="61"/>
      <c r="BAL103" s="61"/>
      <c r="BAM103" s="61"/>
      <c r="BAN103" s="61"/>
      <c r="BAO103" s="61"/>
      <c r="BAP103" s="61"/>
      <c r="BAQ103" s="61"/>
      <c r="BAR103" s="61"/>
      <c r="BAS103" s="61"/>
      <c r="BAT103" s="61"/>
      <c r="BAU103" s="61"/>
      <c r="BAV103" s="61"/>
      <c r="BAW103" s="61"/>
      <c r="BAX103" s="61"/>
      <c r="BAY103" s="61"/>
      <c r="BAZ103" s="61"/>
      <c r="BBA103" s="61"/>
      <c r="BBB103" s="61"/>
      <c r="BBC103" s="61"/>
      <c r="BBD103" s="61"/>
      <c r="BBE103" s="61"/>
      <c r="BBF103" s="61"/>
      <c r="BBG103" s="61"/>
      <c r="BBH103" s="61"/>
      <c r="BBI103" s="61"/>
      <c r="BBJ103" s="61"/>
      <c r="BBK103" s="61"/>
      <c r="BBL103" s="61"/>
      <c r="BBM103" s="61"/>
      <c r="BBN103" s="61"/>
      <c r="BBO103" s="61"/>
      <c r="BBP103" s="61"/>
      <c r="BBQ103" s="61"/>
      <c r="BBR103" s="61"/>
      <c r="BBS103" s="61"/>
      <c r="BBT103" s="61"/>
      <c r="BBU103" s="61"/>
      <c r="BBV103" s="61"/>
      <c r="BBW103" s="61"/>
      <c r="BBX103" s="61"/>
      <c r="BBY103" s="61"/>
      <c r="BBZ103" s="61"/>
      <c r="BCA103" s="61"/>
      <c r="BCB103" s="61"/>
      <c r="BCC103" s="61"/>
      <c r="BCD103" s="61"/>
      <c r="BCE103" s="61"/>
      <c r="BCF103" s="61"/>
      <c r="BCG103" s="61"/>
      <c r="BCH103" s="61"/>
      <c r="BCI103" s="61"/>
      <c r="BCJ103" s="61"/>
      <c r="BCK103" s="61"/>
      <c r="BCL103" s="61"/>
      <c r="BCM103" s="61"/>
      <c r="BCN103" s="61"/>
      <c r="BCO103" s="61"/>
      <c r="BCP103" s="61"/>
      <c r="BCQ103" s="61"/>
      <c r="BCR103" s="61"/>
      <c r="BCS103" s="61"/>
      <c r="BCT103" s="61"/>
      <c r="BCU103" s="61"/>
      <c r="BCV103" s="61"/>
      <c r="BCW103" s="61"/>
      <c r="BCX103" s="61"/>
      <c r="BCY103" s="61"/>
      <c r="BCZ103" s="61"/>
      <c r="BDA103" s="61"/>
      <c r="BDB103" s="61"/>
      <c r="BDC103" s="61"/>
      <c r="BDD103" s="61"/>
      <c r="BDE103" s="61"/>
      <c r="BDF103" s="61"/>
      <c r="BDG103" s="61"/>
      <c r="BDH103" s="61"/>
      <c r="BDI103" s="61"/>
      <c r="BDJ103" s="61"/>
      <c r="BDK103" s="61"/>
      <c r="BDL103" s="61"/>
      <c r="BDM103" s="61"/>
      <c r="BDN103" s="61"/>
      <c r="BDO103" s="61"/>
      <c r="BDP103" s="61"/>
      <c r="BDQ103" s="61"/>
      <c r="BDR103" s="61"/>
      <c r="BDS103" s="61"/>
      <c r="BDT103" s="61"/>
      <c r="BDU103" s="61"/>
      <c r="BDV103" s="61"/>
      <c r="BDW103" s="61"/>
      <c r="BDX103" s="61"/>
      <c r="BDY103" s="61"/>
      <c r="BDZ103" s="61"/>
      <c r="BEA103" s="61"/>
      <c r="BEB103" s="61"/>
      <c r="BEC103" s="61"/>
      <c r="BED103" s="61"/>
      <c r="BEE103" s="61"/>
      <c r="BEF103" s="61"/>
      <c r="BEG103" s="61"/>
      <c r="BEH103" s="61"/>
      <c r="BEI103" s="61"/>
      <c r="BEJ103" s="61"/>
      <c r="BEK103" s="61"/>
      <c r="BEL103" s="61"/>
      <c r="BEM103" s="61"/>
      <c r="BEN103" s="61"/>
      <c r="BEO103" s="61"/>
      <c r="BEP103" s="61"/>
      <c r="BEQ103" s="61"/>
      <c r="BER103" s="61"/>
      <c r="BES103" s="61"/>
      <c r="BET103" s="61"/>
      <c r="BEU103" s="61"/>
      <c r="BEV103" s="61"/>
      <c r="BEW103" s="61"/>
      <c r="BEX103" s="61"/>
      <c r="BEY103" s="61"/>
      <c r="BEZ103" s="61"/>
      <c r="BFA103" s="61"/>
      <c r="BFB103" s="61"/>
      <c r="BFC103" s="61"/>
      <c r="BFD103" s="61"/>
      <c r="BFE103" s="61"/>
      <c r="BFF103" s="61"/>
      <c r="BFG103" s="61"/>
      <c r="BFH103" s="61"/>
      <c r="BFI103" s="61"/>
      <c r="BFJ103" s="61"/>
      <c r="BFK103" s="61"/>
      <c r="BFL103" s="61"/>
      <c r="BFM103" s="61"/>
      <c r="BFN103" s="61"/>
      <c r="BFO103" s="61"/>
      <c r="BFP103" s="61"/>
      <c r="BFQ103" s="61"/>
      <c r="BFR103" s="61"/>
      <c r="BFS103" s="61"/>
      <c r="BFT103" s="61"/>
      <c r="BFU103" s="61"/>
      <c r="BFV103" s="61"/>
      <c r="BFW103" s="61"/>
      <c r="BFX103" s="61"/>
      <c r="BFY103" s="61"/>
      <c r="BFZ103" s="61"/>
      <c r="BGA103" s="61"/>
      <c r="BGB103" s="61"/>
      <c r="BGC103" s="61"/>
      <c r="BGD103" s="61"/>
      <c r="BGE103" s="61"/>
      <c r="BGF103" s="61"/>
      <c r="BGG103" s="61"/>
      <c r="BGH103" s="61"/>
      <c r="BGI103" s="61"/>
      <c r="BGJ103" s="61"/>
      <c r="BGK103" s="61"/>
      <c r="BGL103" s="61"/>
      <c r="BGM103" s="61"/>
      <c r="BGN103" s="61"/>
      <c r="BGO103" s="61"/>
      <c r="BGP103" s="61"/>
      <c r="BGQ103" s="61"/>
      <c r="BGR103" s="61"/>
      <c r="BGS103" s="61"/>
      <c r="BGT103" s="61"/>
      <c r="BGU103" s="61"/>
      <c r="BGV103" s="61"/>
      <c r="BGW103" s="61"/>
      <c r="BGX103" s="61"/>
      <c r="BGY103" s="61"/>
      <c r="BGZ103" s="61"/>
      <c r="BHA103" s="61"/>
      <c r="BHB103" s="61"/>
      <c r="BHC103" s="61"/>
      <c r="BHD103" s="61"/>
      <c r="BHE103" s="61"/>
      <c r="BHF103" s="61"/>
      <c r="BHG103" s="61"/>
      <c r="BHH103" s="61"/>
      <c r="BHI103" s="61"/>
      <c r="BHJ103" s="61"/>
      <c r="BHK103" s="61"/>
      <c r="BHL103" s="61"/>
      <c r="BHM103" s="61"/>
      <c r="BHN103" s="61"/>
      <c r="BHO103" s="61"/>
      <c r="BHP103" s="61"/>
      <c r="BHQ103" s="61"/>
      <c r="BHR103" s="61"/>
      <c r="BHS103" s="61"/>
      <c r="BHT103" s="61"/>
      <c r="BHU103" s="61"/>
      <c r="BHV103" s="61"/>
      <c r="BHW103" s="61"/>
      <c r="BHX103" s="61"/>
      <c r="BHY103" s="61"/>
      <c r="BHZ103" s="61"/>
      <c r="BIA103" s="61"/>
      <c r="BIB103" s="61"/>
      <c r="BIC103" s="61"/>
      <c r="BID103" s="61"/>
      <c r="BIE103" s="61"/>
      <c r="BIF103" s="61"/>
      <c r="BIG103" s="61"/>
      <c r="BIH103" s="61"/>
      <c r="BII103" s="61"/>
      <c r="BIJ103" s="61"/>
      <c r="BIK103" s="61"/>
      <c r="BIL103" s="61"/>
      <c r="BIM103" s="61"/>
      <c r="BIN103" s="61"/>
      <c r="BIO103" s="61"/>
      <c r="BIP103" s="61"/>
      <c r="BIQ103" s="61"/>
      <c r="BIR103" s="61"/>
      <c r="BIS103" s="61"/>
      <c r="BIT103" s="61"/>
      <c r="BIU103" s="61"/>
      <c r="BIV103" s="61"/>
      <c r="BIW103" s="61"/>
      <c r="BIX103" s="61"/>
      <c r="BIY103" s="61"/>
      <c r="BIZ103" s="61"/>
      <c r="BJA103" s="61"/>
      <c r="BJB103" s="61"/>
      <c r="BJC103" s="61"/>
      <c r="BJD103" s="61"/>
      <c r="BJE103" s="61"/>
      <c r="BJF103" s="61"/>
      <c r="BJG103" s="61"/>
      <c r="BJH103" s="61"/>
      <c r="BJI103" s="61"/>
      <c r="BJJ103" s="61"/>
      <c r="BJK103" s="61"/>
      <c r="BJL103" s="61"/>
      <c r="BJM103" s="61"/>
      <c r="BJN103" s="61"/>
      <c r="BJO103" s="61"/>
      <c r="BJP103" s="61"/>
      <c r="BJQ103" s="61"/>
      <c r="BJR103" s="61"/>
      <c r="BJS103" s="61"/>
      <c r="BJT103" s="61"/>
      <c r="BJU103" s="61"/>
      <c r="BJV103" s="61"/>
      <c r="BJW103" s="61"/>
      <c r="BJX103" s="61"/>
      <c r="BJY103" s="61"/>
      <c r="BJZ103" s="61"/>
      <c r="BKA103" s="61"/>
      <c r="BKB103" s="61"/>
      <c r="BKC103" s="61"/>
      <c r="BKD103" s="61"/>
      <c r="BKE103" s="61"/>
      <c r="BKF103" s="61"/>
      <c r="BKG103" s="61"/>
      <c r="BKH103" s="61"/>
      <c r="BKI103" s="61"/>
      <c r="BKJ103" s="61"/>
      <c r="BKK103" s="61"/>
      <c r="BKL103" s="61"/>
      <c r="BKM103" s="61"/>
      <c r="BKN103" s="61"/>
      <c r="BKO103" s="61"/>
      <c r="BKP103" s="61"/>
      <c r="BKQ103" s="61"/>
      <c r="BKR103" s="61"/>
      <c r="BKS103" s="61"/>
      <c r="BKT103" s="61"/>
      <c r="BKU103" s="61"/>
      <c r="BKV103" s="61"/>
      <c r="BKW103" s="61"/>
      <c r="BKX103" s="61"/>
      <c r="BKY103" s="61"/>
      <c r="BKZ103" s="61"/>
      <c r="BLA103" s="61"/>
      <c r="BLB103" s="61"/>
      <c r="BLC103" s="61"/>
      <c r="BLD103" s="61"/>
      <c r="BLE103" s="61"/>
      <c r="BLF103" s="61"/>
      <c r="BLG103" s="61"/>
      <c r="BLH103" s="61"/>
      <c r="BLI103" s="61"/>
      <c r="BLJ103" s="61"/>
      <c r="BLK103" s="61"/>
      <c r="BLL103" s="61"/>
      <c r="BLM103" s="61"/>
      <c r="BLN103" s="61"/>
      <c r="BLO103" s="61"/>
      <c r="BLP103" s="61"/>
      <c r="BLQ103" s="61"/>
      <c r="BLR103" s="61"/>
      <c r="BLS103" s="61"/>
      <c r="BLT103" s="61"/>
      <c r="BLU103" s="61"/>
      <c r="BLV103" s="61"/>
      <c r="BLW103" s="61"/>
      <c r="BLX103" s="61"/>
      <c r="BLY103" s="61"/>
      <c r="BLZ103" s="61"/>
      <c r="BMA103" s="61"/>
      <c r="BMB103" s="61"/>
      <c r="BMC103" s="61"/>
      <c r="BMD103" s="61"/>
      <c r="BME103" s="61"/>
      <c r="BMF103" s="61"/>
      <c r="BMG103" s="61"/>
      <c r="BMH103" s="61"/>
      <c r="BMI103" s="61"/>
      <c r="BMJ103" s="61"/>
      <c r="BMK103" s="61"/>
      <c r="BML103" s="61"/>
      <c r="BMM103" s="61"/>
      <c r="BMN103" s="61"/>
      <c r="BMO103" s="61"/>
      <c r="BMP103" s="61"/>
      <c r="BMQ103" s="61"/>
      <c r="BMR103" s="61"/>
      <c r="BMS103" s="61"/>
      <c r="BMT103" s="61"/>
      <c r="BMU103" s="61"/>
      <c r="BMV103" s="61"/>
      <c r="BMW103" s="61"/>
      <c r="BMX103" s="61"/>
      <c r="BMY103" s="61"/>
      <c r="BMZ103" s="61"/>
      <c r="BNA103" s="61"/>
      <c r="BNB103" s="61"/>
      <c r="BNC103" s="61"/>
      <c r="BND103" s="61"/>
      <c r="BNE103" s="61"/>
      <c r="BNF103" s="61"/>
      <c r="BNG103" s="61"/>
      <c r="BNH103" s="61"/>
      <c r="BNI103" s="61"/>
      <c r="BNJ103" s="61"/>
      <c r="BNK103" s="61"/>
      <c r="BNL103" s="61"/>
      <c r="BNM103" s="61"/>
      <c r="BNN103" s="61"/>
      <c r="BNO103" s="61"/>
      <c r="BNP103" s="61"/>
      <c r="BNQ103" s="61"/>
      <c r="BNR103" s="61"/>
      <c r="BNS103" s="61"/>
      <c r="BNT103" s="61"/>
      <c r="BNU103" s="61"/>
      <c r="BNV103" s="61"/>
      <c r="BNW103" s="61"/>
      <c r="BNX103" s="61"/>
      <c r="BNY103" s="61"/>
      <c r="BNZ103" s="61"/>
      <c r="BOA103" s="61"/>
      <c r="BOB103" s="61"/>
      <c r="BOC103" s="61"/>
      <c r="BOD103" s="61"/>
      <c r="BOE103" s="61"/>
      <c r="BOF103" s="61"/>
      <c r="BOG103" s="61"/>
      <c r="BOH103" s="61"/>
      <c r="BOI103" s="61"/>
      <c r="BOJ103" s="61"/>
      <c r="BOK103" s="61"/>
      <c r="BOL103" s="61"/>
      <c r="BOM103" s="61"/>
      <c r="BON103" s="61"/>
      <c r="BOO103" s="61"/>
      <c r="BOP103" s="61"/>
      <c r="BOQ103" s="61"/>
      <c r="BOR103" s="61"/>
      <c r="BOS103" s="61"/>
      <c r="BOT103" s="61"/>
      <c r="BOU103" s="61"/>
      <c r="BOV103" s="61"/>
      <c r="BOW103" s="61"/>
      <c r="BOX103" s="61"/>
      <c r="BOY103" s="61"/>
      <c r="BOZ103" s="61"/>
      <c r="BPA103" s="61"/>
      <c r="BPB103" s="61"/>
      <c r="BPC103" s="61"/>
      <c r="BPD103" s="61"/>
      <c r="BPE103" s="61"/>
      <c r="BPF103" s="61"/>
      <c r="BPG103" s="61"/>
      <c r="BPH103" s="61"/>
      <c r="BPI103" s="61"/>
      <c r="BPJ103" s="61"/>
      <c r="BPK103" s="61"/>
      <c r="BPL103" s="61"/>
      <c r="BPM103" s="61"/>
      <c r="BPN103" s="61"/>
      <c r="BPO103" s="61"/>
      <c r="BPP103" s="61"/>
      <c r="BPQ103" s="61"/>
      <c r="BPR103" s="61"/>
      <c r="BPS103" s="61"/>
      <c r="BPT103" s="61"/>
      <c r="BPU103" s="61"/>
      <c r="BPV103" s="61"/>
      <c r="BPW103" s="61"/>
      <c r="BPX103" s="61"/>
      <c r="BPY103" s="61"/>
      <c r="BPZ103" s="61"/>
      <c r="BQA103" s="61"/>
      <c r="BQB103" s="61"/>
      <c r="BQC103" s="61"/>
      <c r="BQD103" s="61"/>
      <c r="BQE103" s="61"/>
      <c r="BQF103" s="61"/>
      <c r="BQG103" s="61"/>
      <c r="BQH103" s="61"/>
      <c r="BQI103" s="61"/>
      <c r="BQJ103" s="61"/>
      <c r="BQK103" s="61"/>
      <c r="BQL103" s="61"/>
      <c r="BQM103" s="61"/>
      <c r="BQN103" s="61"/>
      <c r="BQO103" s="61"/>
      <c r="BQP103" s="61"/>
      <c r="BQQ103" s="61"/>
      <c r="BQR103" s="61"/>
      <c r="BQS103" s="61"/>
      <c r="BQT103" s="61"/>
      <c r="BQU103" s="61"/>
      <c r="BQV103" s="61"/>
      <c r="BQW103" s="61"/>
      <c r="BQX103" s="61"/>
      <c r="BQY103" s="61"/>
      <c r="BQZ103" s="61"/>
      <c r="BRA103" s="61"/>
      <c r="BRB103" s="61"/>
      <c r="BRC103" s="61"/>
      <c r="BRD103" s="61"/>
      <c r="BRE103" s="61"/>
      <c r="BRF103" s="61"/>
      <c r="BRG103" s="61"/>
      <c r="BRH103" s="61"/>
      <c r="BRI103" s="61"/>
      <c r="BRJ103" s="61"/>
      <c r="BRK103" s="61"/>
      <c r="BRL103" s="61"/>
      <c r="BRM103" s="61"/>
      <c r="BRN103" s="61"/>
      <c r="BRO103" s="61"/>
      <c r="BRP103" s="61"/>
      <c r="BRQ103" s="61"/>
      <c r="BRR103" s="61"/>
      <c r="BRS103" s="61"/>
      <c r="BRT103" s="61"/>
      <c r="BRU103" s="61"/>
      <c r="BRV103" s="61"/>
      <c r="BRW103" s="61"/>
      <c r="BRX103" s="61"/>
      <c r="BRY103" s="61"/>
      <c r="BRZ103" s="61"/>
      <c r="BSA103" s="61"/>
      <c r="BSB103" s="61"/>
      <c r="BSC103" s="61"/>
      <c r="BSD103" s="61"/>
      <c r="BSE103" s="61"/>
      <c r="BSF103" s="61"/>
      <c r="BSG103" s="61"/>
      <c r="BSH103" s="61"/>
      <c r="BSI103" s="61"/>
      <c r="BSJ103" s="61"/>
      <c r="BSK103" s="61"/>
      <c r="BSL103" s="61"/>
      <c r="BSM103" s="61"/>
      <c r="BSN103" s="61"/>
      <c r="BSO103" s="61"/>
      <c r="BSP103" s="61"/>
      <c r="BSQ103" s="61"/>
      <c r="BSR103" s="61"/>
      <c r="BSS103" s="61"/>
      <c r="BST103" s="61"/>
      <c r="BSU103" s="61"/>
      <c r="BSV103" s="61"/>
      <c r="BSW103" s="61"/>
      <c r="BSX103" s="61"/>
      <c r="BSY103" s="61"/>
      <c r="BSZ103" s="61"/>
      <c r="BTA103" s="61"/>
      <c r="BTB103" s="61"/>
      <c r="BTC103" s="61"/>
      <c r="BTD103" s="61"/>
      <c r="BTE103" s="61"/>
      <c r="BTF103" s="61"/>
      <c r="BTG103" s="61"/>
      <c r="BTH103" s="61"/>
      <c r="BTI103" s="61"/>
      <c r="BTJ103" s="61"/>
      <c r="BTK103" s="61"/>
      <c r="BTL103" s="61"/>
      <c r="BTM103" s="61"/>
      <c r="BTN103" s="61"/>
      <c r="BTO103" s="61"/>
      <c r="BTP103" s="61"/>
      <c r="BTQ103" s="61"/>
      <c r="BTR103" s="61"/>
      <c r="BTS103" s="61"/>
      <c r="BTT103" s="61"/>
      <c r="BTU103" s="61"/>
      <c r="BTV103" s="61"/>
      <c r="BTW103" s="61"/>
      <c r="BTX103" s="61"/>
      <c r="BTY103" s="61"/>
      <c r="BTZ103" s="61"/>
      <c r="BUA103" s="61"/>
      <c r="BUB103" s="61"/>
      <c r="BUC103" s="61"/>
      <c r="BUD103" s="61"/>
      <c r="BUE103" s="61"/>
      <c r="BUF103" s="61"/>
      <c r="BUG103" s="61"/>
      <c r="BUH103" s="61"/>
      <c r="BUI103" s="61"/>
      <c r="BUJ103" s="61"/>
      <c r="BUK103" s="61"/>
      <c r="BUL103" s="61"/>
      <c r="BUM103" s="61"/>
      <c r="BUN103" s="61"/>
      <c r="BUO103" s="61"/>
      <c r="BUP103" s="61"/>
      <c r="BUQ103" s="61"/>
      <c r="BUR103" s="61"/>
      <c r="BUS103" s="61"/>
      <c r="BUT103" s="61"/>
      <c r="BUU103" s="61"/>
      <c r="BUV103" s="61"/>
      <c r="BUW103" s="61"/>
      <c r="BUX103" s="61"/>
      <c r="BUY103" s="61"/>
      <c r="BUZ103" s="61"/>
      <c r="BVA103" s="61"/>
      <c r="BVB103" s="61"/>
      <c r="BVC103" s="61"/>
      <c r="BVD103" s="61"/>
      <c r="BVE103" s="61"/>
      <c r="BVF103" s="61"/>
      <c r="BVG103" s="61"/>
      <c r="BVH103" s="61"/>
      <c r="BVI103" s="61"/>
      <c r="BVJ103" s="61"/>
      <c r="BVK103" s="61"/>
      <c r="BVL103" s="61"/>
      <c r="BVM103" s="61"/>
      <c r="BVN103" s="61"/>
      <c r="BVO103" s="61"/>
      <c r="BVP103" s="61"/>
      <c r="BVQ103" s="61"/>
      <c r="BVR103" s="61"/>
      <c r="BVS103" s="61"/>
      <c r="BVT103" s="61"/>
      <c r="BVU103" s="61"/>
      <c r="BVV103" s="61"/>
      <c r="BVW103" s="61"/>
      <c r="BVX103" s="61"/>
      <c r="BVY103" s="61"/>
      <c r="BVZ103" s="61"/>
      <c r="BWA103" s="61"/>
      <c r="BWB103" s="61"/>
      <c r="BWC103" s="61"/>
      <c r="BWD103" s="61"/>
      <c r="BWE103" s="61"/>
      <c r="BWF103" s="61"/>
      <c r="BWG103" s="61"/>
      <c r="BWH103" s="61"/>
      <c r="BWI103" s="61"/>
      <c r="BWJ103" s="61"/>
      <c r="BWK103" s="61"/>
      <c r="BWL103" s="61"/>
      <c r="BWM103" s="61"/>
      <c r="BWN103" s="61"/>
      <c r="BWO103" s="61"/>
      <c r="BWP103" s="61"/>
      <c r="BWQ103" s="61"/>
      <c r="BWR103" s="61"/>
      <c r="BWS103" s="61"/>
      <c r="BWT103" s="61"/>
      <c r="BWU103" s="61"/>
      <c r="BWV103" s="61"/>
      <c r="BWW103" s="61"/>
      <c r="BWX103" s="61"/>
      <c r="BWY103" s="61"/>
      <c r="BWZ103" s="61"/>
      <c r="BXA103" s="61"/>
      <c r="BXB103" s="61"/>
      <c r="BXC103" s="61"/>
      <c r="BXD103" s="61"/>
      <c r="BXE103" s="61"/>
      <c r="BXF103" s="61"/>
      <c r="BXG103" s="61"/>
      <c r="BXH103" s="61"/>
      <c r="BXI103" s="61"/>
      <c r="BXJ103" s="61"/>
      <c r="BXK103" s="61"/>
      <c r="BXL103" s="61"/>
      <c r="BXM103" s="61"/>
      <c r="BXN103" s="61"/>
      <c r="BXO103" s="61"/>
      <c r="BXP103" s="61"/>
      <c r="BXQ103" s="61"/>
      <c r="BXR103" s="61"/>
      <c r="BXS103" s="61"/>
      <c r="BXT103" s="61"/>
      <c r="BXU103" s="61"/>
      <c r="BXV103" s="61"/>
      <c r="BXW103" s="61"/>
      <c r="BXX103" s="61"/>
      <c r="BXY103" s="61"/>
      <c r="BXZ103" s="61"/>
      <c r="BYA103" s="61"/>
      <c r="BYB103" s="61"/>
      <c r="BYC103" s="61"/>
      <c r="BYD103" s="61"/>
      <c r="BYE103" s="61"/>
      <c r="BYF103" s="61"/>
      <c r="BYG103" s="61"/>
      <c r="BYH103" s="61"/>
      <c r="BYI103" s="61"/>
      <c r="BYJ103" s="61"/>
      <c r="BYK103" s="61"/>
      <c r="BYL103" s="61"/>
      <c r="BYM103" s="61"/>
      <c r="BYN103" s="61"/>
      <c r="BYO103" s="61"/>
      <c r="BYP103" s="61"/>
      <c r="BYQ103" s="61"/>
      <c r="BYR103" s="61"/>
      <c r="BYS103" s="61"/>
      <c r="BYT103" s="61"/>
      <c r="BYU103" s="61"/>
      <c r="BYV103" s="61"/>
      <c r="BYW103" s="61"/>
      <c r="BYX103" s="61"/>
      <c r="BYY103" s="61"/>
      <c r="BYZ103" s="61"/>
      <c r="BZA103" s="61"/>
      <c r="BZB103" s="61"/>
      <c r="BZC103" s="61"/>
      <c r="BZD103" s="61"/>
      <c r="BZE103" s="61"/>
      <c r="BZF103" s="61"/>
      <c r="BZG103" s="61"/>
      <c r="BZH103" s="61"/>
      <c r="BZI103" s="61"/>
      <c r="BZJ103" s="61"/>
      <c r="BZK103" s="61"/>
      <c r="BZL103" s="61"/>
      <c r="BZM103" s="61"/>
      <c r="BZN103" s="61"/>
      <c r="BZO103" s="61"/>
      <c r="BZP103" s="61"/>
      <c r="BZQ103" s="61"/>
      <c r="BZR103" s="61"/>
      <c r="BZS103" s="61"/>
      <c r="BZT103" s="61"/>
      <c r="BZU103" s="61"/>
      <c r="BZV103" s="61"/>
      <c r="BZW103" s="61"/>
      <c r="BZX103" s="61"/>
      <c r="BZY103" s="61"/>
      <c r="BZZ103" s="61"/>
      <c r="CAA103" s="61"/>
      <c r="CAB103" s="61"/>
      <c r="CAC103" s="61"/>
      <c r="CAD103" s="61"/>
      <c r="CAE103" s="61"/>
      <c r="CAF103" s="61"/>
      <c r="CAG103" s="61"/>
      <c r="CAH103" s="61"/>
      <c r="CAI103" s="61"/>
      <c r="CAJ103" s="61"/>
      <c r="CAK103" s="61"/>
      <c r="CAL103" s="61"/>
      <c r="CAM103" s="61"/>
      <c r="CAN103" s="61"/>
      <c r="CAO103" s="61"/>
      <c r="CAP103" s="61"/>
      <c r="CAQ103" s="61"/>
      <c r="CAR103" s="61"/>
      <c r="CAS103" s="61"/>
      <c r="CAT103" s="61"/>
      <c r="CAU103" s="61"/>
      <c r="CAV103" s="61"/>
      <c r="CAW103" s="61"/>
      <c r="CAX103" s="61"/>
      <c r="CAY103" s="61"/>
      <c r="CAZ103" s="61"/>
      <c r="CBA103" s="61"/>
      <c r="CBB103" s="61"/>
      <c r="CBC103" s="61"/>
      <c r="CBD103" s="61"/>
      <c r="CBE103" s="61"/>
      <c r="CBF103" s="61"/>
      <c r="CBG103" s="61"/>
      <c r="CBH103" s="61"/>
      <c r="CBI103" s="61"/>
      <c r="CBJ103" s="61"/>
      <c r="CBK103" s="61"/>
      <c r="CBL103" s="61"/>
      <c r="CBM103" s="61"/>
      <c r="CBN103" s="61"/>
      <c r="CBO103" s="61"/>
      <c r="CBP103" s="61"/>
      <c r="CBQ103" s="61"/>
      <c r="CBR103" s="61"/>
      <c r="CBS103" s="61"/>
      <c r="CBT103" s="61"/>
      <c r="CBU103" s="61"/>
      <c r="CBV103" s="61"/>
      <c r="CBW103" s="61"/>
      <c r="CBX103" s="61"/>
      <c r="CBY103" s="61"/>
      <c r="CBZ103" s="61"/>
      <c r="CCA103" s="61"/>
      <c r="CCB103" s="61"/>
      <c r="CCC103" s="61"/>
      <c r="CCD103" s="61"/>
      <c r="CCE103" s="61"/>
      <c r="CCF103" s="61"/>
      <c r="CCG103" s="61"/>
      <c r="CCH103" s="61"/>
      <c r="CCI103" s="61"/>
      <c r="CCJ103" s="61"/>
      <c r="CCK103" s="61"/>
      <c r="CCL103" s="61"/>
      <c r="CCM103" s="61"/>
      <c r="CCN103" s="61"/>
      <c r="CCO103" s="61"/>
      <c r="CCP103" s="61"/>
      <c r="CCQ103" s="61"/>
      <c r="CCR103" s="61"/>
      <c r="CCS103" s="61"/>
      <c r="CCT103" s="61"/>
      <c r="CCU103" s="61"/>
      <c r="CCV103" s="61"/>
      <c r="CCW103" s="61"/>
      <c r="CCX103" s="61"/>
      <c r="CCY103" s="61"/>
      <c r="CCZ103" s="61"/>
      <c r="CDA103" s="61"/>
      <c r="CDB103" s="61"/>
      <c r="CDC103" s="61"/>
      <c r="CDD103" s="61"/>
      <c r="CDE103" s="61"/>
      <c r="CDF103" s="61"/>
      <c r="CDG103" s="61"/>
      <c r="CDH103" s="61"/>
      <c r="CDI103" s="61"/>
      <c r="CDJ103" s="61"/>
      <c r="CDK103" s="61"/>
      <c r="CDL103" s="61"/>
      <c r="CDM103" s="61"/>
      <c r="CDN103" s="61"/>
      <c r="CDO103" s="61"/>
      <c r="CDP103" s="61"/>
      <c r="CDQ103" s="61"/>
      <c r="CDR103" s="61"/>
      <c r="CDS103" s="61"/>
      <c r="CDT103" s="61"/>
      <c r="CDU103" s="61"/>
      <c r="CDV103" s="61"/>
      <c r="CDW103" s="61"/>
      <c r="CDX103" s="61"/>
      <c r="CDY103" s="61"/>
      <c r="CDZ103" s="61"/>
      <c r="CEA103" s="61"/>
      <c r="CEB103" s="61"/>
      <c r="CEC103" s="61"/>
      <c r="CED103" s="61"/>
      <c r="CEE103" s="61"/>
      <c r="CEF103" s="61"/>
      <c r="CEG103" s="61"/>
      <c r="CEH103" s="61"/>
      <c r="CEI103" s="61"/>
      <c r="CEJ103" s="61"/>
      <c r="CEK103" s="61"/>
      <c r="CEL103" s="61"/>
      <c r="CEM103" s="61"/>
      <c r="CEN103" s="61"/>
      <c r="CEO103" s="61"/>
      <c r="CEP103" s="61"/>
      <c r="CEQ103" s="61"/>
      <c r="CER103" s="61"/>
      <c r="CES103" s="61"/>
      <c r="CET103" s="61"/>
      <c r="CEU103" s="61"/>
      <c r="CEV103" s="61"/>
      <c r="CEW103" s="61"/>
      <c r="CEX103" s="61"/>
      <c r="CEY103" s="61"/>
      <c r="CEZ103" s="61"/>
      <c r="CFA103" s="61"/>
      <c r="CFB103" s="61"/>
      <c r="CFC103" s="61"/>
      <c r="CFD103" s="61"/>
      <c r="CFE103" s="61"/>
      <c r="CFF103" s="61"/>
      <c r="CFG103" s="61"/>
      <c r="CFH103" s="61"/>
      <c r="CFI103" s="61"/>
      <c r="CFJ103" s="61"/>
      <c r="CFK103" s="61"/>
      <c r="CFL103" s="61"/>
      <c r="CFM103" s="61"/>
      <c r="CFN103" s="61"/>
      <c r="CFO103" s="61"/>
      <c r="CFP103" s="61"/>
      <c r="CFQ103" s="61"/>
      <c r="CFR103" s="61"/>
      <c r="CFS103" s="61"/>
      <c r="CFT103" s="61"/>
      <c r="CFU103" s="61"/>
      <c r="CFV103" s="61"/>
      <c r="CFW103" s="61"/>
      <c r="CFX103" s="61"/>
      <c r="CFY103" s="61"/>
      <c r="CFZ103" s="61"/>
      <c r="CGA103" s="61"/>
      <c r="CGB103" s="61"/>
      <c r="CGC103" s="61"/>
      <c r="CGD103" s="61"/>
      <c r="CGE103" s="61"/>
      <c r="CGF103" s="61"/>
      <c r="CGG103" s="61"/>
      <c r="CGH103" s="61"/>
      <c r="CGI103" s="61"/>
      <c r="CGJ103" s="61"/>
      <c r="CGK103" s="61"/>
      <c r="CGL103" s="61"/>
      <c r="CGM103" s="61"/>
      <c r="CGN103" s="61"/>
      <c r="CGO103" s="61"/>
      <c r="CGP103" s="61"/>
      <c r="CGQ103" s="61"/>
      <c r="CGR103" s="61"/>
      <c r="CGS103" s="61"/>
      <c r="CGT103" s="61"/>
      <c r="CGU103" s="61"/>
      <c r="CGV103" s="61"/>
      <c r="CGW103" s="61"/>
      <c r="CGX103" s="61"/>
      <c r="CGY103" s="61"/>
      <c r="CGZ103" s="61"/>
      <c r="CHA103" s="61"/>
      <c r="CHB103" s="61"/>
      <c r="CHC103" s="61"/>
      <c r="CHD103" s="61"/>
      <c r="CHE103" s="61"/>
      <c r="CHF103" s="61"/>
      <c r="CHG103" s="61"/>
      <c r="CHH103" s="61"/>
      <c r="CHI103" s="61"/>
      <c r="CHJ103" s="61"/>
      <c r="CHK103" s="61"/>
      <c r="CHL103" s="61"/>
      <c r="CHM103" s="61"/>
      <c r="CHN103" s="61"/>
      <c r="CHO103" s="61"/>
      <c r="CHP103" s="61"/>
      <c r="CHQ103" s="61"/>
      <c r="CHR103" s="61"/>
      <c r="CHS103" s="61"/>
      <c r="CHT103" s="61"/>
      <c r="CHU103" s="61"/>
      <c r="CHV103" s="61"/>
      <c r="CHW103" s="61"/>
      <c r="CHX103" s="61"/>
      <c r="CHY103" s="61"/>
      <c r="CHZ103" s="61"/>
      <c r="CIA103" s="61"/>
      <c r="CIB103" s="61"/>
      <c r="CIC103" s="61"/>
      <c r="CID103" s="61"/>
      <c r="CIE103" s="61"/>
      <c r="CIF103" s="61"/>
      <c r="CIG103" s="61"/>
      <c r="CIH103" s="61"/>
      <c r="CII103" s="61"/>
      <c r="CIJ103" s="61"/>
      <c r="CIK103" s="61"/>
      <c r="CIL103" s="61"/>
      <c r="CIM103" s="61"/>
      <c r="CIN103" s="61"/>
      <c r="CIO103" s="61"/>
      <c r="CIP103" s="61"/>
      <c r="CIQ103" s="61"/>
      <c r="CIR103" s="61"/>
      <c r="CIS103" s="61"/>
      <c r="CIT103" s="61"/>
      <c r="CIU103" s="61"/>
      <c r="CIV103" s="61"/>
      <c r="CIW103" s="61"/>
      <c r="CIX103" s="61"/>
      <c r="CIY103" s="61"/>
      <c r="CIZ103" s="61"/>
      <c r="CJA103" s="61"/>
      <c r="CJB103" s="61"/>
      <c r="CJC103" s="61"/>
      <c r="CJD103" s="61"/>
      <c r="CJE103" s="61"/>
      <c r="CJF103" s="61"/>
      <c r="CJG103" s="61"/>
      <c r="CJH103" s="61"/>
      <c r="CJI103" s="61"/>
      <c r="CJJ103" s="61"/>
      <c r="CJK103" s="61"/>
      <c r="CJL103" s="61"/>
      <c r="CJM103" s="61"/>
      <c r="CJN103" s="61"/>
      <c r="CJO103" s="61"/>
      <c r="CJP103" s="61"/>
      <c r="CJQ103" s="61"/>
      <c r="CJR103" s="61"/>
      <c r="CJS103" s="61"/>
      <c r="CJT103" s="61"/>
      <c r="CJU103" s="61"/>
      <c r="CJV103" s="61"/>
      <c r="CJW103" s="61"/>
      <c r="CJX103" s="61"/>
      <c r="CJY103" s="61"/>
      <c r="CJZ103" s="61"/>
      <c r="CKA103" s="61"/>
      <c r="CKB103" s="61"/>
      <c r="CKC103" s="61"/>
      <c r="CKD103" s="61"/>
      <c r="CKE103" s="61"/>
      <c r="CKF103" s="61"/>
      <c r="CKG103" s="61"/>
      <c r="CKH103" s="61"/>
      <c r="CKI103" s="61"/>
      <c r="CKJ103" s="61"/>
      <c r="CKK103" s="61"/>
      <c r="CKL103" s="61"/>
      <c r="CKM103" s="61"/>
      <c r="CKN103" s="61"/>
      <c r="CKO103" s="61"/>
      <c r="CKP103" s="61"/>
      <c r="CKQ103" s="61"/>
      <c r="CKR103" s="61"/>
      <c r="CKS103" s="61"/>
      <c r="CKT103" s="61"/>
      <c r="CKU103" s="61"/>
      <c r="CKV103" s="61"/>
      <c r="CKW103" s="61"/>
      <c r="CKX103" s="61"/>
      <c r="CKY103" s="61"/>
      <c r="CKZ103" s="61"/>
      <c r="CLA103" s="61"/>
      <c r="CLB103" s="61"/>
      <c r="CLC103" s="61"/>
      <c r="CLD103" s="61"/>
      <c r="CLE103" s="61"/>
      <c r="CLF103" s="61"/>
      <c r="CLG103" s="61"/>
      <c r="CLH103" s="61"/>
      <c r="CLI103" s="61"/>
      <c r="CLJ103" s="61"/>
      <c r="CLK103" s="61"/>
      <c r="CLL103" s="61"/>
      <c r="CLM103" s="61"/>
      <c r="CLN103" s="61"/>
      <c r="CLO103" s="61"/>
      <c r="CLP103" s="61"/>
      <c r="CLQ103" s="61"/>
      <c r="CLR103" s="61"/>
      <c r="CLS103" s="61"/>
      <c r="CLT103" s="61"/>
      <c r="CLU103" s="61"/>
      <c r="CLV103" s="61"/>
      <c r="CLW103" s="61"/>
      <c r="CLX103" s="61"/>
      <c r="CLY103" s="61"/>
      <c r="CLZ103" s="61"/>
      <c r="CMA103" s="61"/>
      <c r="CMB103" s="61"/>
      <c r="CMC103" s="61"/>
      <c r="CMD103" s="61"/>
      <c r="CME103" s="61"/>
      <c r="CMF103" s="61"/>
      <c r="CMG103" s="61"/>
      <c r="CMH103" s="61"/>
      <c r="CMI103" s="61"/>
      <c r="CMJ103" s="61"/>
      <c r="CMK103" s="61"/>
      <c r="CML103" s="61"/>
      <c r="CMM103" s="61"/>
      <c r="CMN103" s="61"/>
      <c r="CMO103" s="61"/>
      <c r="CMP103" s="61"/>
      <c r="CMQ103" s="61"/>
      <c r="CMR103" s="61"/>
      <c r="CMS103" s="61"/>
      <c r="CMT103" s="61"/>
      <c r="CMU103" s="61"/>
      <c r="CMV103" s="61"/>
      <c r="CMW103" s="61"/>
      <c r="CMX103" s="61"/>
      <c r="CMY103" s="61"/>
      <c r="CMZ103" s="61"/>
      <c r="CNA103" s="61"/>
      <c r="CNB103" s="61"/>
      <c r="CNC103" s="61"/>
      <c r="CND103" s="61"/>
      <c r="CNE103" s="61"/>
      <c r="CNF103" s="61"/>
      <c r="CNG103" s="61"/>
      <c r="CNH103" s="61"/>
      <c r="CNI103" s="61"/>
      <c r="CNJ103" s="61"/>
      <c r="CNK103" s="61"/>
      <c r="CNL103" s="61"/>
      <c r="CNM103" s="61"/>
      <c r="CNN103" s="61"/>
      <c r="CNO103" s="61"/>
      <c r="CNP103" s="61"/>
      <c r="CNQ103" s="61"/>
      <c r="CNR103" s="61"/>
      <c r="CNS103" s="61"/>
      <c r="CNT103" s="61"/>
      <c r="CNU103" s="61"/>
      <c r="CNV103" s="61"/>
      <c r="CNW103" s="61"/>
      <c r="CNX103" s="61"/>
      <c r="CNY103" s="61"/>
      <c r="CNZ103" s="61"/>
      <c r="COA103" s="61"/>
      <c r="COB103" s="61"/>
      <c r="COC103" s="61"/>
      <c r="COD103" s="61"/>
      <c r="COE103" s="61"/>
      <c r="COF103" s="61"/>
      <c r="COG103" s="61"/>
      <c r="COH103" s="61"/>
      <c r="COI103" s="61"/>
      <c r="COJ103" s="61"/>
      <c r="COK103" s="61"/>
      <c r="COL103" s="61"/>
      <c r="COM103" s="61"/>
      <c r="CON103" s="61"/>
      <c r="COO103" s="61"/>
      <c r="COP103" s="61"/>
      <c r="COQ103" s="61"/>
      <c r="COR103" s="61"/>
      <c r="COS103" s="61"/>
      <c r="COT103" s="61"/>
      <c r="COU103" s="61"/>
      <c r="COV103" s="61"/>
      <c r="COW103" s="61"/>
      <c r="COX103" s="61"/>
      <c r="COY103" s="61"/>
      <c r="COZ103" s="61"/>
      <c r="CPA103" s="61"/>
      <c r="CPB103" s="61"/>
      <c r="CPC103" s="61"/>
      <c r="CPD103" s="61"/>
      <c r="CPE103" s="61"/>
      <c r="CPF103" s="61"/>
      <c r="CPG103" s="61"/>
      <c r="CPH103" s="61"/>
      <c r="CPI103" s="61"/>
      <c r="CPJ103" s="61"/>
      <c r="CPK103" s="61"/>
      <c r="CPL103" s="61"/>
      <c r="CPM103" s="61"/>
      <c r="CPN103" s="61"/>
      <c r="CPO103" s="61"/>
      <c r="CPP103" s="61"/>
      <c r="CPQ103" s="61"/>
      <c r="CPR103" s="61"/>
      <c r="CPS103" s="61"/>
      <c r="CPT103" s="61"/>
      <c r="CPU103" s="61"/>
      <c r="CPV103" s="61"/>
      <c r="CPW103" s="61"/>
      <c r="CPX103" s="61"/>
      <c r="CPY103" s="61"/>
      <c r="CPZ103" s="61"/>
      <c r="CQA103" s="61"/>
      <c r="CQB103" s="61"/>
      <c r="CQC103" s="61"/>
      <c r="CQD103" s="61"/>
      <c r="CQE103" s="61"/>
      <c r="CQF103" s="61"/>
      <c r="CQG103" s="61"/>
      <c r="CQH103" s="61"/>
      <c r="CQI103" s="61"/>
      <c r="CQJ103" s="61"/>
      <c r="CQK103" s="61"/>
      <c r="CQL103" s="61"/>
      <c r="CQM103" s="61"/>
      <c r="CQN103" s="61"/>
      <c r="CQO103" s="61"/>
      <c r="CQP103" s="61"/>
      <c r="CQQ103" s="61"/>
      <c r="CQR103" s="61"/>
      <c r="CQS103" s="61"/>
      <c r="CQT103" s="61"/>
      <c r="CQU103" s="61"/>
      <c r="CQV103" s="61"/>
      <c r="CQW103" s="61"/>
      <c r="CQX103" s="61"/>
      <c r="CQY103" s="61"/>
      <c r="CQZ103" s="61"/>
      <c r="CRA103" s="61"/>
      <c r="CRB103" s="61"/>
      <c r="CRC103" s="61"/>
      <c r="CRD103" s="61"/>
      <c r="CRE103" s="61"/>
      <c r="CRF103" s="61"/>
      <c r="CRG103" s="61"/>
      <c r="CRH103" s="61"/>
      <c r="CRI103" s="61"/>
      <c r="CRJ103" s="61"/>
      <c r="CRK103" s="61"/>
      <c r="CRL103" s="61"/>
      <c r="CRM103" s="61"/>
      <c r="CRN103" s="61"/>
      <c r="CRO103" s="61"/>
      <c r="CRP103" s="61"/>
      <c r="CRQ103" s="61"/>
      <c r="CRR103" s="61"/>
      <c r="CRS103" s="61"/>
      <c r="CRT103" s="61"/>
      <c r="CRU103" s="61"/>
      <c r="CRV103" s="61"/>
      <c r="CRW103" s="61"/>
      <c r="CRX103" s="61"/>
      <c r="CRY103" s="61"/>
      <c r="CRZ103" s="61"/>
      <c r="CSA103" s="61"/>
      <c r="CSB103" s="61"/>
      <c r="CSC103" s="61"/>
      <c r="CSD103" s="61"/>
      <c r="CSE103" s="61"/>
      <c r="CSF103" s="61"/>
      <c r="CSG103" s="61"/>
      <c r="CSH103" s="61"/>
      <c r="CSI103" s="61"/>
      <c r="CSJ103" s="61"/>
      <c r="CSK103" s="61"/>
      <c r="CSL103" s="61"/>
      <c r="CSM103" s="61"/>
      <c r="CSN103" s="61"/>
      <c r="CSO103" s="61"/>
      <c r="CSP103" s="61"/>
      <c r="CSQ103" s="61"/>
      <c r="CSR103" s="61"/>
      <c r="CSS103" s="61"/>
      <c r="CST103" s="61"/>
      <c r="CSU103" s="61"/>
      <c r="CSV103" s="61"/>
      <c r="CSW103" s="61"/>
      <c r="CSX103" s="61"/>
      <c r="CSY103" s="61"/>
      <c r="CSZ103" s="61"/>
      <c r="CTA103" s="61"/>
      <c r="CTB103" s="61"/>
      <c r="CTC103" s="61"/>
      <c r="CTD103" s="61"/>
      <c r="CTE103" s="61"/>
      <c r="CTF103" s="61"/>
      <c r="CTG103" s="61"/>
      <c r="CTH103" s="61"/>
      <c r="CTI103" s="61"/>
      <c r="CTJ103" s="61"/>
      <c r="CTK103" s="61"/>
      <c r="CTL103" s="61"/>
      <c r="CTM103" s="61"/>
      <c r="CTN103" s="61"/>
      <c r="CTO103" s="61"/>
      <c r="CTP103" s="61"/>
      <c r="CTQ103" s="61"/>
      <c r="CTR103" s="61"/>
      <c r="CTS103" s="61"/>
      <c r="CTT103" s="61"/>
      <c r="CTU103" s="61"/>
      <c r="CTV103" s="61"/>
      <c r="CTW103" s="61"/>
      <c r="CTX103" s="61"/>
      <c r="CTY103" s="61"/>
      <c r="CTZ103" s="61"/>
      <c r="CUA103" s="61"/>
      <c r="CUB103" s="61"/>
      <c r="CUC103" s="61"/>
      <c r="CUD103" s="61"/>
      <c r="CUE103" s="61"/>
      <c r="CUF103" s="61"/>
      <c r="CUG103" s="61"/>
      <c r="CUH103" s="61"/>
      <c r="CUI103" s="61"/>
      <c r="CUJ103" s="61"/>
      <c r="CUK103" s="61"/>
      <c r="CUL103" s="61"/>
      <c r="CUM103" s="61"/>
      <c r="CUN103" s="61"/>
      <c r="CUO103" s="61"/>
      <c r="CUP103" s="61"/>
      <c r="CUQ103" s="61"/>
      <c r="CUR103" s="61"/>
      <c r="CUS103" s="61"/>
      <c r="CUT103" s="61"/>
      <c r="CUU103" s="61"/>
      <c r="CUV103" s="61"/>
      <c r="CUW103" s="61"/>
      <c r="CUX103" s="61"/>
      <c r="CUY103" s="61"/>
      <c r="CUZ103" s="61"/>
      <c r="CVA103" s="61"/>
      <c r="CVB103" s="61"/>
      <c r="CVC103" s="61"/>
      <c r="CVD103" s="61"/>
      <c r="CVE103" s="61"/>
      <c r="CVF103" s="61"/>
      <c r="CVG103" s="61"/>
      <c r="CVH103" s="61"/>
      <c r="CVI103" s="61"/>
      <c r="CVJ103" s="61"/>
      <c r="CVK103" s="61"/>
      <c r="CVL103" s="61"/>
      <c r="CVM103" s="61"/>
      <c r="CVN103" s="61"/>
      <c r="CVO103" s="61"/>
      <c r="CVP103" s="61"/>
      <c r="CVQ103" s="61"/>
      <c r="CVR103" s="61"/>
      <c r="CVS103" s="61"/>
      <c r="CVT103" s="61"/>
      <c r="CVU103" s="61"/>
      <c r="CVV103" s="61"/>
      <c r="CVW103" s="61"/>
      <c r="CVX103" s="61"/>
      <c r="CVY103" s="61"/>
      <c r="CVZ103" s="61"/>
      <c r="CWA103" s="61"/>
      <c r="CWB103" s="61"/>
      <c r="CWC103" s="61"/>
      <c r="CWD103" s="61"/>
      <c r="CWE103" s="61"/>
      <c r="CWF103" s="61"/>
      <c r="CWG103" s="61"/>
      <c r="CWH103" s="61"/>
      <c r="CWI103" s="61"/>
      <c r="CWJ103" s="61"/>
      <c r="CWK103" s="61"/>
      <c r="CWL103" s="61"/>
      <c r="CWM103" s="61"/>
      <c r="CWN103" s="61"/>
      <c r="CWO103" s="61"/>
      <c r="CWP103" s="61"/>
      <c r="CWQ103" s="61"/>
      <c r="CWR103" s="61"/>
      <c r="CWS103" s="61"/>
      <c r="CWT103" s="61"/>
      <c r="CWU103" s="61"/>
      <c r="CWV103" s="61"/>
      <c r="CWW103" s="61"/>
      <c r="CWX103" s="61"/>
      <c r="CWY103" s="61"/>
      <c r="CWZ103" s="61"/>
      <c r="CXA103" s="61"/>
      <c r="CXB103" s="61"/>
      <c r="CXC103" s="61"/>
      <c r="CXD103" s="61"/>
      <c r="CXE103" s="61"/>
      <c r="CXF103" s="61"/>
      <c r="CXG103" s="61"/>
      <c r="CXH103" s="61"/>
      <c r="CXI103" s="61"/>
      <c r="CXJ103" s="61"/>
      <c r="CXK103" s="61"/>
      <c r="CXL103" s="61"/>
      <c r="CXM103" s="61"/>
      <c r="CXN103" s="61"/>
      <c r="CXO103" s="61"/>
      <c r="CXP103" s="61"/>
      <c r="CXQ103" s="61"/>
      <c r="CXR103" s="61"/>
      <c r="CXS103" s="61"/>
      <c r="CXT103" s="61"/>
      <c r="CXU103" s="61"/>
      <c r="CXV103" s="61"/>
      <c r="CXW103" s="61"/>
      <c r="CXX103" s="61"/>
      <c r="CXY103" s="61"/>
      <c r="CXZ103" s="61"/>
      <c r="CYA103" s="61"/>
      <c r="CYB103" s="61"/>
      <c r="CYC103" s="61"/>
      <c r="CYD103" s="61"/>
      <c r="CYE103" s="61"/>
      <c r="CYF103" s="61"/>
      <c r="CYG103" s="61"/>
      <c r="CYH103" s="61"/>
      <c r="CYI103" s="61"/>
      <c r="CYJ103" s="61"/>
      <c r="CYK103" s="61"/>
      <c r="CYL103" s="61"/>
      <c r="CYM103" s="61"/>
      <c r="CYN103" s="61"/>
      <c r="CYO103" s="61"/>
      <c r="CYP103" s="61"/>
      <c r="CYQ103" s="61"/>
      <c r="CYR103" s="61"/>
      <c r="CYS103" s="61"/>
      <c r="CYT103" s="61"/>
      <c r="CYU103" s="61"/>
      <c r="CYV103" s="61"/>
      <c r="CYW103" s="61"/>
      <c r="CYX103" s="61"/>
      <c r="CYY103" s="61"/>
      <c r="CYZ103" s="61"/>
      <c r="CZA103" s="61"/>
      <c r="CZB103" s="61"/>
      <c r="CZC103" s="61"/>
      <c r="CZD103" s="61"/>
      <c r="CZE103" s="61"/>
      <c r="CZF103" s="61"/>
      <c r="CZG103" s="61"/>
      <c r="CZH103" s="61"/>
      <c r="CZI103" s="61"/>
      <c r="CZJ103" s="61"/>
      <c r="CZK103" s="61"/>
      <c r="CZL103" s="61"/>
      <c r="CZM103" s="61"/>
      <c r="CZN103" s="61"/>
      <c r="CZO103" s="61"/>
      <c r="CZP103" s="61"/>
      <c r="CZQ103" s="61"/>
      <c r="CZR103" s="61"/>
      <c r="CZS103" s="61"/>
      <c r="CZT103" s="61"/>
      <c r="CZU103" s="61"/>
      <c r="CZV103" s="61"/>
      <c r="CZW103" s="61"/>
      <c r="CZX103" s="61"/>
      <c r="CZY103" s="61"/>
      <c r="CZZ103" s="61"/>
      <c r="DAA103" s="61"/>
      <c r="DAB103" s="61"/>
      <c r="DAC103" s="61"/>
      <c r="DAD103" s="61"/>
      <c r="DAE103" s="61"/>
      <c r="DAF103" s="61"/>
      <c r="DAG103" s="61"/>
      <c r="DAH103" s="61"/>
      <c r="DAI103" s="61"/>
      <c r="DAJ103" s="61"/>
      <c r="DAK103" s="61"/>
      <c r="DAL103" s="61"/>
      <c r="DAM103" s="61"/>
      <c r="DAN103" s="61"/>
      <c r="DAO103" s="61"/>
      <c r="DAP103" s="61"/>
      <c r="DAQ103" s="61"/>
      <c r="DAR103" s="61"/>
      <c r="DAS103" s="61"/>
      <c r="DAT103" s="61"/>
      <c r="DAU103" s="61"/>
      <c r="DAV103" s="61"/>
      <c r="DAW103" s="61"/>
      <c r="DAX103" s="61"/>
      <c r="DAY103" s="61"/>
      <c r="DAZ103" s="61"/>
      <c r="DBA103" s="61"/>
      <c r="DBB103" s="61"/>
      <c r="DBC103" s="61"/>
      <c r="DBD103" s="61"/>
      <c r="DBE103" s="61"/>
      <c r="DBF103" s="61"/>
      <c r="DBG103" s="61"/>
      <c r="DBH103" s="61"/>
      <c r="DBI103" s="61"/>
      <c r="DBJ103" s="61"/>
      <c r="DBK103" s="61"/>
      <c r="DBL103" s="61"/>
      <c r="DBM103" s="61"/>
      <c r="DBN103" s="61"/>
      <c r="DBO103" s="61"/>
      <c r="DBP103" s="61"/>
      <c r="DBQ103" s="61"/>
      <c r="DBR103" s="61"/>
      <c r="DBS103" s="61"/>
      <c r="DBT103" s="61"/>
      <c r="DBU103" s="61"/>
      <c r="DBV103" s="61"/>
      <c r="DBW103" s="61"/>
      <c r="DBX103" s="61"/>
      <c r="DBY103" s="61"/>
      <c r="DBZ103" s="61"/>
      <c r="DCA103" s="61"/>
      <c r="DCB103" s="61"/>
      <c r="DCC103" s="61"/>
      <c r="DCD103" s="61"/>
      <c r="DCE103" s="61"/>
      <c r="DCF103" s="61"/>
      <c r="DCG103" s="61"/>
      <c r="DCH103" s="61"/>
      <c r="DCI103" s="61"/>
      <c r="DCJ103" s="61"/>
      <c r="DCK103" s="61"/>
      <c r="DCL103" s="61"/>
      <c r="DCM103" s="61"/>
      <c r="DCN103" s="61"/>
      <c r="DCO103" s="61"/>
      <c r="DCP103" s="61"/>
      <c r="DCQ103" s="61"/>
      <c r="DCR103" s="61"/>
      <c r="DCS103" s="61"/>
      <c r="DCT103" s="61"/>
      <c r="DCU103" s="61"/>
      <c r="DCV103" s="61"/>
      <c r="DCW103" s="61"/>
      <c r="DCX103" s="61"/>
      <c r="DCY103" s="61"/>
      <c r="DCZ103" s="61"/>
      <c r="DDA103" s="61"/>
      <c r="DDB103" s="61"/>
      <c r="DDC103" s="61"/>
      <c r="DDD103" s="61"/>
      <c r="DDE103" s="61"/>
      <c r="DDF103" s="61"/>
      <c r="DDG103" s="61"/>
      <c r="DDH103" s="61"/>
      <c r="DDI103" s="61"/>
      <c r="DDJ103" s="61"/>
      <c r="DDK103" s="61"/>
      <c r="DDL103" s="61"/>
      <c r="DDM103" s="61"/>
      <c r="DDN103" s="61"/>
      <c r="DDO103" s="61"/>
      <c r="DDP103" s="61"/>
      <c r="DDQ103" s="61"/>
      <c r="DDR103" s="61"/>
      <c r="DDS103" s="61"/>
      <c r="DDT103" s="61"/>
      <c r="DDU103" s="61"/>
      <c r="DDV103" s="61"/>
      <c r="DDW103" s="61"/>
      <c r="DDX103" s="61"/>
      <c r="DDY103" s="61"/>
      <c r="DDZ103" s="61"/>
      <c r="DEA103" s="61"/>
      <c r="DEB103" s="61"/>
      <c r="DEC103" s="61"/>
      <c r="DED103" s="61"/>
      <c r="DEE103" s="61"/>
      <c r="DEF103" s="61"/>
      <c r="DEG103" s="61"/>
      <c r="DEH103" s="61"/>
      <c r="DEI103" s="61"/>
      <c r="DEJ103" s="61"/>
      <c r="DEK103" s="61"/>
      <c r="DEL103" s="61"/>
      <c r="DEM103" s="61"/>
      <c r="DEN103" s="61"/>
      <c r="DEO103" s="61"/>
      <c r="DEP103" s="61"/>
      <c r="DEQ103" s="61"/>
      <c r="DER103" s="61"/>
      <c r="DES103" s="61"/>
      <c r="DET103" s="61"/>
      <c r="DEU103" s="61"/>
      <c r="DEV103" s="61"/>
      <c r="DEW103" s="61"/>
      <c r="DEX103" s="61"/>
      <c r="DEY103" s="61"/>
      <c r="DEZ103" s="61"/>
      <c r="DFA103" s="61"/>
      <c r="DFB103" s="61"/>
      <c r="DFC103" s="61"/>
      <c r="DFD103" s="61"/>
      <c r="DFE103" s="61"/>
      <c r="DFF103" s="61"/>
      <c r="DFG103" s="61"/>
      <c r="DFH103" s="61"/>
      <c r="DFI103" s="61"/>
      <c r="DFJ103" s="61"/>
      <c r="DFK103" s="61"/>
      <c r="DFL103" s="61"/>
      <c r="DFM103" s="61"/>
      <c r="DFN103" s="61"/>
      <c r="DFO103" s="61"/>
      <c r="DFP103" s="61"/>
      <c r="DFQ103" s="61"/>
      <c r="DFR103" s="61"/>
      <c r="DFS103" s="61"/>
      <c r="DFT103" s="61"/>
      <c r="DFU103" s="61"/>
      <c r="DFV103" s="61"/>
      <c r="DFW103" s="61"/>
      <c r="DFX103" s="61"/>
      <c r="DFY103" s="61"/>
      <c r="DFZ103" s="61"/>
      <c r="DGA103" s="61"/>
      <c r="DGB103" s="61"/>
      <c r="DGC103" s="61"/>
      <c r="DGD103" s="61"/>
      <c r="DGE103" s="61"/>
      <c r="DGF103" s="61"/>
      <c r="DGG103" s="61"/>
      <c r="DGH103" s="61"/>
      <c r="DGI103" s="61"/>
      <c r="DGJ103" s="61"/>
      <c r="DGK103" s="61"/>
      <c r="DGL103" s="61"/>
      <c r="DGM103" s="61"/>
      <c r="DGN103" s="61"/>
      <c r="DGO103" s="61"/>
      <c r="DGP103" s="61"/>
      <c r="DGQ103" s="61"/>
      <c r="DGR103" s="61"/>
      <c r="DGS103" s="61"/>
      <c r="DGT103" s="61"/>
      <c r="DGU103" s="61"/>
      <c r="DGV103" s="61"/>
      <c r="DGW103" s="61"/>
      <c r="DGX103" s="61"/>
      <c r="DGY103" s="61"/>
      <c r="DGZ103" s="61"/>
      <c r="DHA103" s="61"/>
      <c r="DHB103" s="61"/>
      <c r="DHC103" s="61"/>
      <c r="DHD103" s="61"/>
      <c r="DHE103" s="61"/>
      <c r="DHF103" s="61"/>
      <c r="DHG103" s="61"/>
      <c r="DHH103" s="61"/>
      <c r="DHI103" s="61"/>
      <c r="DHJ103" s="61"/>
      <c r="DHK103" s="61"/>
      <c r="DHL103" s="61"/>
      <c r="DHM103" s="61"/>
      <c r="DHN103" s="61"/>
      <c r="DHO103" s="61"/>
      <c r="DHP103" s="61"/>
      <c r="DHQ103" s="61"/>
      <c r="DHR103" s="61"/>
      <c r="DHS103" s="61"/>
      <c r="DHT103" s="61"/>
      <c r="DHU103" s="61"/>
      <c r="DHV103" s="61"/>
      <c r="DHW103" s="61"/>
      <c r="DHX103" s="61"/>
      <c r="DHY103" s="61"/>
      <c r="DHZ103" s="61"/>
      <c r="DIA103" s="61"/>
      <c r="DIB103" s="61"/>
      <c r="DIC103" s="61"/>
      <c r="DID103" s="61"/>
      <c r="DIE103" s="61"/>
      <c r="DIF103" s="61"/>
      <c r="DIG103" s="61"/>
      <c r="DIH103" s="61"/>
      <c r="DII103" s="61"/>
      <c r="DIJ103" s="61"/>
      <c r="DIK103" s="61"/>
      <c r="DIL103" s="61"/>
      <c r="DIM103" s="61"/>
      <c r="DIN103" s="61"/>
      <c r="DIO103" s="61"/>
      <c r="DIP103" s="61"/>
      <c r="DIQ103" s="61"/>
      <c r="DIR103" s="61"/>
      <c r="DIS103" s="61"/>
      <c r="DIT103" s="61"/>
      <c r="DIU103" s="61"/>
      <c r="DIV103" s="61"/>
      <c r="DIW103" s="61"/>
      <c r="DIX103" s="61"/>
      <c r="DIY103" s="61"/>
      <c r="DIZ103" s="61"/>
      <c r="DJA103" s="61"/>
      <c r="DJB103" s="61"/>
      <c r="DJC103" s="61"/>
      <c r="DJD103" s="61"/>
      <c r="DJE103" s="61"/>
      <c r="DJF103" s="61"/>
      <c r="DJG103" s="61"/>
      <c r="DJH103" s="61"/>
      <c r="DJI103" s="61"/>
      <c r="DJJ103" s="61"/>
      <c r="DJK103" s="61"/>
      <c r="DJL103" s="61"/>
      <c r="DJM103" s="61"/>
      <c r="DJN103" s="61"/>
      <c r="DJO103" s="61"/>
      <c r="DJP103" s="61"/>
      <c r="DJQ103" s="61"/>
      <c r="DJR103" s="61"/>
      <c r="DJS103" s="61"/>
      <c r="DJT103" s="61"/>
      <c r="DJU103" s="61"/>
      <c r="DJV103" s="61"/>
      <c r="DJW103" s="61"/>
      <c r="DJX103" s="61"/>
      <c r="DJY103" s="61"/>
      <c r="DJZ103" s="61"/>
      <c r="DKA103" s="61"/>
      <c r="DKB103" s="61"/>
      <c r="DKC103" s="61"/>
      <c r="DKD103" s="61"/>
      <c r="DKE103" s="61"/>
      <c r="DKF103" s="61"/>
      <c r="DKG103" s="61"/>
      <c r="DKH103" s="61"/>
      <c r="DKI103" s="61"/>
      <c r="DKJ103" s="61"/>
      <c r="DKK103" s="61"/>
      <c r="DKL103" s="61"/>
      <c r="DKM103" s="61"/>
      <c r="DKN103" s="61"/>
      <c r="DKO103" s="61"/>
      <c r="DKP103" s="61"/>
      <c r="DKQ103" s="61"/>
      <c r="DKR103" s="61"/>
      <c r="DKS103" s="61"/>
      <c r="DKT103" s="61"/>
      <c r="DKU103" s="61"/>
      <c r="DKV103" s="61"/>
      <c r="DKW103" s="61"/>
      <c r="DKX103" s="61"/>
      <c r="DKY103" s="61"/>
      <c r="DKZ103" s="61"/>
      <c r="DLA103" s="61"/>
      <c r="DLB103" s="61"/>
      <c r="DLC103" s="61"/>
      <c r="DLD103" s="61"/>
      <c r="DLE103" s="61"/>
      <c r="DLF103" s="61"/>
      <c r="DLG103" s="61"/>
      <c r="DLH103" s="61"/>
      <c r="DLI103" s="61"/>
      <c r="DLJ103" s="61"/>
      <c r="DLK103" s="61"/>
      <c r="DLL103" s="61"/>
      <c r="DLM103" s="61"/>
      <c r="DLN103" s="61"/>
      <c r="DLO103" s="61"/>
      <c r="DLP103" s="61"/>
      <c r="DLQ103" s="61"/>
      <c r="DLR103" s="61"/>
      <c r="DLS103" s="61"/>
      <c r="DLT103" s="61"/>
      <c r="DLU103" s="61"/>
      <c r="DLV103" s="61"/>
      <c r="DLW103" s="61"/>
      <c r="DLX103" s="61"/>
      <c r="DLY103" s="61"/>
      <c r="DLZ103" s="61"/>
      <c r="DMA103" s="61"/>
      <c r="DMB103" s="61"/>
      <c r="DMC103" s="61"/>
      <c r="DMD103" s="61"/>
      <c r="DME103" s="61"/>
      <c r="DMF103" s="61"/>
      <c r="DMG103" s="61"/>
      <c r="DMH103" s="61"/>
      <c r="DMI103" s="61"/>
      <c r="DMJ103" s="61"/>
      <c r="DMK103" s="61"/>
      <c r="DML103" s="61"/>
      <c r="DMM103" s="61"/>
      <c r="DMN103" s="61"/>
      <c r="DMO103" s="61"/>
      <c r="DMP103" s="61"/>
      <c r="DMQ103" s="61"/>
      <c r="DMR103" s="61"/>
      <c r="DMS103" s="61"/>
      <c r="DMT103" s="61"/>
      <c r="DMU103" s="61"/>
      <c r="DMV103" s="61"/>
      <c r="DMW103" s="61"/>
      <c r="DMX103" s="61"/>
      <c r="DMY103" s="61"/>
      <c r="DMZ103" s="61"/>
      <c r="DNA103" s="61"/>
      <c r="DNB103" s="61"/>
      <c r="DNC103" s="61"/>
      <c r="DND103" s="61"/>
      <c r="DNE103" s="61"/>
      <c r="DNF103" s="61"/>
      <c r="DNG103" s="61"/>
      <c r="DNH103" s="61"/>
      <c r="DNI103" s="61"/>
      <c r="DNJ103" s="61"/>
      <c r="DNK103" s="61"/>
      <c r="DNL103" s="61"/>
      <c r="DNM103" s="61"/>
      <c r="DNN103" s="61"/>
      <c r="DNO103" s="61"/>
      <c r="DNP103" s="61"/>
      <c r="DNQ103" s="61"/>
      <c r="DNR103" s="61"/>
      <c r="DNS103" s="61"/>
      <c r="DNT103" s="61"/>
      <c r="DNU103" s="61"/>
      <c r="DNV103" s="61"/>
      <c r="DNW103" s="61"/>
      <c r="DNX103" s="61"/>
      <c r="DNY103" s="61"/>
      <c r="DNZ103" s="61"/>
      <c r="DOA103" s="61"/>
      <c r="DOB103" s="61"/>
      <c r="DOC103" s="61"/>
      <c r="DOD103" s="61"/>
      <c r="DOE103" s="61"/>
      <c r="DOF103" s="61"/>
      <c r="DOG103" s="61"/>
      <c r="DOH103" s="61"/>
      <c r="DOI103" s="61"/>
      <c r="DOJ103" s="61"/>
      <c r="DOK103" s="61"/>
      <c r="DOL103" s="61"/>
      <c r="DOM103" s="61"/>
      <c r="DON103" s="61"/>
      <c r="DOO103" s="61"/>
      <c r="DOP103" s="61"/>
      <c r="DOQ103" s="61"/>
      <c r="DOR103" s="61"/>
      <c r="DOS103" s="61"/>
      <c r="DOT103" s="61"/>
      <c r="DOU103" s="61"/>
      <c r="DOV103" s="61"/>
      <c r="DOW103" s="61"/>
      <c r="DOX103" s="61"/>
      <c r="DOY103" s="61"/>
      <c r="DOZ103" s="61"/>
      <c r="DPA103" s="61"/>
      <c r="DPB103" s="61"/>
      <c r="DPC103" s="61"/>
      <c r="DPD103" s="61"/>
      <c r="DPE103" s="61"/>
      <c r="DPF103" s="61"/>
      <c r="DPG103" s="61"/>
      <c r="DPH103" s="61"/>
      <c r="DPI103" s="61"/>
      <c r="DPJ103" s="61"/>
      <c r="DPK103" s="61"/>
      <c r="DPL103" s="61"/>
      <c r="DPM103" s="61"/>
      <c r="DPN103" s="61"/>
      <c r="DPO103" s="61"/>
      <c r="DPP103" s="61"/>
      <c r="DPQ103" s="61"/>
      <c r="DPR103" s="61"/>
      <c r="DPS103" s="61"/>
      <c r="DPT103" s="61"/>
      <c r="DPU103" s="61"/>
      <c r="DPV103" s="61"/>
      <c r="DPW103" s="61"/>
      <c r="DPX103" s="61"/>
      <c r="DPY103" s="61"/>
      <c r="DPZ103" s="61"/>
      <c r="DQA103" s="61"/>
      <c r="DQB103" s="61"/>
      <c r="DQC103" s="61"/>
      <c r="DQD103" s="61"/>
      <c r="DQE103" s="61"/>
      <c r="DQF103" s="61"/>
      <c r="DQG103" s="61"/>
      <c r="DQH103" s="61"/>
      <c r="DQI103" s="61"/>
      <c r="DQJ103" s="61"/>
      <c r="DQK103" s="61"/>
      <c r="DQL103" s="61"/>
      <c r="DQM103" s="61"/>
      <c r="DQN103" s="61"/>
      <c r="DQO103" s="61"/>
      <c r="DQP103" s="61"/>
      <c r="DQQ103" s="61"/>
      <c r="DQR103" s="61"/>
      <c r="DQS103" s="61"/>
      <c r="DQT103" s="61"/>
      <c r="DQU103" s="61"/>
      <c r="DQV103" s="61"/>
      <c r="DQW103" s="61"/>
      <c r="DQX103" s="61"/>
      <c r="DQY103" s="61"/>
      <c r="DQZ103" s="61"/>
      <c r="DRA103" s="61"/>
      <c r="DRB103" s="61"/>
      <c r="DRC103" s="61"/>
      <c r="DRD103" s="61"/>
      <c r="DRE103" s="61"/>
      <c r="DRF103" s="61"/>
      <c r="DRG103" s="61"/>
      <c r="DRH103" s="61"/>
      <c r="DRI103" s="61"/>
      <c r="DRJ103" s="61"/>
      <c r="DRK103" s="61"/>
      <c r="DRL103" s="61"/>
      <c r="DRM103" s="61"/>
      <c r="DRN103" s="61"/>
      <c r="DRO103" s="61"/>
      <c r="DRP103" s="61"/>
      <c r="DRQ103" s="61"/>
      <c r="DRR103" s="61"/>
      <c r="DRS103" s="61"/>
      <c r="DRT103" s="61"/>
      <c r="DRU103" s="61"/>
      <c r="DRV103" s="61"/>
      <c r="DRW103" s="61"/>
      <c r="DRX103" s="61"/>
      <c r="DRY103" s="61"/>
      <c r="DRZ103" s="61"/>
      <c r="DSA103" s="61"/>
      <c r="DSB103" s="61"/>
      <c r="DSC103" s="61"/>
      <c r="DSD103" s="61"/>
      <c r="DSE103" s="61"/>
      <c r="DSF103" s="61"/>
      <c r="DSG103" s="61"/>
      <c r="DSH103" s="61"/>
      <c r="DSI103" s="61"/>
      <c r="DSJ103" s="61"/>
      <c r="DSK103" s="61"/>
      <c r="DSL103" s="61"/>
      <c r="DSM103" s="61"/>
      <c r="DSN103" s="61"/>
      <c r="DSO103" s="61"/>
      <c r="DSP103" s="61"/>
      <c r="DSQ103" s="61"/>
      <c r="DSR103" s="61"/>
      <c r="DSS103" s="61"/>
      <c r="DST103" s="61"/>
      <c r="DSU103" s="61"/>
      <c r="DSV103" s="61"/>
      <c r="DSW103" s="61"/>
      <c r="DSX103" s="61"/>
      <c r="DSY103" s="61"/>
    </row>
    <row r="104" spans="1:3223" s="62" customFormat="1" ht="38.25" outlineLevel="1" x14ac:dyDescent="0.2">
      <c r="A104" s="21">
        <v>7920000000</v>
      </c>
      <c r="B104" s="22" t="s">
        <v>108</v>
      </c>
      <c r="C104" s="23">
        <v>0</v>
      </c>
      <c r="D104" s="24">
        <v>0</v>
      </c>
      <c r="E104" s="14">
        <v>0</v>
      </c>
      <c r="F104" s="23">
        <f>E104-C104</f>
        <v>0</v>
      </c>
      <c r="G104" s="82" t="e">
        <f>E104/C104</f>
        <v>#DIV/0!</v>
      </c>
      <c r="H104" s="15">
        <f t="shared" ref="H104:H105" si="3">D104-C104</f>
        <v>0</v>
      </c>
      <c r="I104" s="30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  <c r="DO104" s="61"/>
      <c r="DP104" s="61"/>
      <c r="DQ104" s="61"/>
      <c r="DR104" s="61"/>
      <c r="DS104" s="61"/>
      <c r="DT104" s="61"/>
      <c r="DU104" s="61"/>
      <c r="DV104" s="61"/>
      <c r="DW104" s="61"/>
      <c r="DX104" s="61"/>
      <c r="DY104" s="61"/>
      <c r="DZ104" s="61"/>
      <c r="EA104" s="61"/>
      <c r="EB104" s="61"/>
      <c r="EC104" s="61"/>
      <c r="ED104" s="61"/>
      <c r="EE104" s="61"/>
      <c r="EF104" s="61"/>
      <c r="EG104" s="61"/>
      <c r="EH104" s="61"/>
      <c r="EI104" s="61"/>
      <c r="EJ104" s="61"/>
      <c r="EK104" s="61"/>
      <c r="EL104" s="61"/>
      <c r="EM104" s="61"/>
      <c r="EN104" s="61"/>
      <c r="EO104" s="61"/>
      <c r="EP104" s="61"/>
      <c r="EQ104" s="61"/>
      <c r="ER104" s="61"/>
      <c r="ES104" s="61"/>
      <c r="ET104" s="61"/>
      <c r="EU104" s="61"/>
      <c r="EV104" s="61"/>
      <c r="EW104" s="61"/>
      <c r="EX104" s="61"/>
      <c r="EY104" s="61"/>
      <c r="EZ104" s="61"/>
      <c r="FA104" s="61"/>
      <c r="FB104" s="61"/>
      <c r="FC104" s="61"/>
      <c r="FD104" s="61"/>
      <c r="FE104" s="61"/>
      <c r="FF104" s="61"/>
      <c r="FG104" s="61"/>
      <c r="FH104" s="61"/>
      <c r="FI104" s="61"/>
      <c r="FJ104" s="61"/>
      <c r="FK104" s="61"/>
      <c r="FL104" s="61"/>
      <c r="FM104" s="61"/>
      <c r="FN104" s="61"/>
      <c r="FO104" s="61"/>
      <c r="FP104" s="61"/>
      <c r="FQ104" s="61"/>
      <c r="FR104" s="61"/>
      <c r="FS104" s="61"/>
      <c r="FT104" s="61"/>
      <c r="FU104" s="61"/>
      <c r="FV104" s="61"/>
      <c r="FW104" s="61"/>
      <c r="FX104" s="61"/>
      <c r="FY104" s="61"/>
      <c r="FZ104" s="61"/>
      <c r="GA104" s="61"/>
      <c r="GB104" s="61"/>
      <c r="GC104" s="61"/>
      <c r="GD104" s="61"/>
      <c r="GE104" s="61"/>
      <c r="GF104" s="61"/>
      <c r="GG104" s="61"/>
      <c r="GH104" s="61"/>
      <c r="GI104" s="61"/>
      <c r="GJ104" s="61"/>
      <c r="GK104" s="61"/>
      <c r="GL104" s="61"/>
      <c r="GM104" s="61"/>
      <c r="GN104" s="61"/>
      <c r="GO104" s="61"/>
      <c r="GP104" s="61"/>
      <c r="GQ104" s="61"/>
      <c r="GR104" s="61"/>
      <c r="GS104" s="61"/>
      <c r="GT104" s="61"/>
      <c r="GU104" s="61"/>
      <c r="GV104" s="61"/>
      <c r="GW104" s="61"/>
      <c r="GX104" s="61"/>
      <c r="GY104" s="61"/>
      <c r="GZ104" s="61"/>
      <c r="HA104" s="61"/>
      <c r="HB104" s="61"/>
      <c r="HC104" s="61"/>
      <c r="HD104" s="61"/>
      <c r="HE104" s="61"/>
      <c r="HF104" s="61"/>
      <c r="HG104" s="61"/>
      <c r="HH104" s="61"/>
      <c r="HI104" s="61"/>
      <c r="HJ104" s="61"/>
      <c r="HK104" s="61"/>
      <c r="HL104" s="61"/>
      <c r="HM104" s="61"/>
      <c r="HN104" s="61"/>
      <c r="HO104" s="61"/>
      <c r="HP104" s="61"/>
      <c r="HQ104" s="61"/>
      <c r="HR104" s="61"/>
      <c r="HS104" s="61"/>
      <c r="HT104" s="61"/>
      <c r="HU104" s="61"/>
      <c r="HV104" s="61"/>
      <c r="HW104" s="61"/>
      <c r="HX104" s="61"/>
      <c r="HY104" s="61"/>
      <c r="HZ104" s="61"/>
      <c r="IA104" s="61"/>
      <c r="IB104" s="61"/>
      <c r="IC104" s="61"/>
      <c r="ID104" s="61"/>
      <c r="IE104" s="61"/>
      <c r="IF104" s="61"/>
      <c r="IG104" s="61"/>
      <c r="IH104" s="61"/>
      <c r="II104" s="61"/>
      <c r="IJ104" s="61"/>
      <c r="IK104" s="61"/>
      <c r="IL104" s="61"/>
      <c r="IM104" s="61"/>
      <c r="IN104" s="61"/>
      <c r="IO104" s="61"/>
      <c r="IP104" s="61"/>
      <c r="IQ104" s="61"/>
      <c r="IR104" s="61"/>
      <c r="IS104" s="61"/>
      <c r="IT104" s="61"/>
      <c r="IU104" s="61"/>
      <c r="IV104" s="61"/>
      <c r="IW104" s="61"/>
      <c r="IX104" s="61"/>
      <c r="IY104" s="61"/>
      <c r="IZ104" s="61"/>
      <c r="JA104" s="61"/>
      <c r="JB104" s="61"/>
      <c r="JC104" s="61"/>
      <c r="JD104" s="61"/>
      <c r="JE104" s="61"/>
      <c r="JF104" s="61"/>
      <c r="JG104" s="61"/>
      <c r="JH104" s="61"/>
      <c r="JI104" s="61"/>
      <c r="JJ104" s="61"/>
      <c r="JK104" s="61"/>
      <c r="JL104" s="61"/>
      <c r="JM104" s="61"/>
      <c r="JN104" s="61"/>
      <c r="JO104" s="61"/>
      <c r="JP104" s="61"/>
      <c r="JQ104" s="61"/>
      <c r="JR104" s="61"/>
      <c r="JS104" s="61"/>
      <c r="JT104" s="61"/>
      <c r="JU104" s="61"/>
      <c r="JV104" s="61"/>
      <c r="JW104" s="61"/>
      <c r="JX104" s="61"/>
      <c r="JY104" s="61"/>
      <c r="JZ104" s="61"/>
      <c r="KA104" s="61"/>
      <c r="KB104" s="61"/>
      <c r="KC104" s="61"/>
      <c r="KD104" s="61"/>
      <c r="KE104" s="61"/>
      <c r="KF104" s="61"/>
      <c r="KG104" s="61"/>
      <c r="KH104" s="61"/>
      <c r="KI104" s="61"/>
      <c r="KJ104" s="61"/>
      <c r="KK104" s="61"/>
      <c r="KL104" s="61"/>
      <c r="KM104" s="61"/>
      <c r="KN104" s="61"/>
      <c r="KO104" s="61"/>
      <c r="KP104" s="61"/>
      <c r="KQ104" s="61"/>
      <c r="KR104" s="61"/>
      <c r="KS104" s="61"/>
      <c r="KT104" s="61"/>
      <c r="KU104" s="61"/>
      <c r="KV104" s="61"/>
      <c r="KW104" s="61"/>
      <c r="KX104" s="61"/>
      <c r="KY104" s="61"/>
      <c r="KZ104" s="61"/>
      <c r="LA104" s="61"/>
      <c r="LB104" s="61"/>
      <c r="LC104" s="61"/>
      <c r="LD104" s="61"/>
      <c r="LE104" s="61"/>
      <c r="LF104" s="61"/>
      <c r="LG104" s="61"/>
      <c r="LH104" s="61"/>
      <c r="LI104" s="61"/>
      <c r="LJ104" s="61"/>
      <c r="LK104" s="61"/>
      <c r="LL104" s="61"/>
      <c r="LM104" s="61"/>
      <c r="LN104" s="61"/>
      <c r="LO104" s="61"/>
      <c r="LP104" s="61"/>
      <c r="LQ104" s="61"/>
      <c r="LR104" s="61"/>
      <c r="LS104" s="61"/>
      <c r="LT104" s="61"/>
      <c r="LU104" s="61"/>
      <c r="LV104" s="61"/>
      <c r="LW104" s="61"/>
      <c r="LX104" s="61"/>
      <c r="LY104" s="61"/>
      <c r="LZ104" s="61"/>
      <c r="MA104" s="61"/>
      <c r="MB104" s="61"/>
      <c r="MC104" s="61"/>
      <c r="MD104" s="61"/>
      <c r="ME104" s="61"/>
      <c r="MF104" s="61"/>
      <c r="MG104" s="61"/>
      <c r="MH104" s="61"/>
      <c r="MI104" s="61"/>
      <c r="MJ104" s="61"/>
      <c r="MK104" s="61"/>
      <c r="ML104" s="61"/>
      <c r="MM104" s="61"/>
      <c r="MN104" s="61"/>
      <c r="MO104" s="61"/>
      <c r="MP104" s="61"/>
      <c r="MQ104" s="61"/>
      <c r="MR104" s="61"/>
      <c r="MS104" s="61"/>
      <c r="MT104" s="61"/>
      <c r="MU104" s="61"/>
      <c r="MV104" s="61"/>
      <c r="MW104" s="61"/>
      <c r="MX104" s="61"/>
      <c r="MY104" s="61"/>
      <c r="MZ104" s="61"/>
      <c r="NA104" s="61"/>
      <c r="NB104" s="61"/>
      <c r="NC104" s="61"/>
      <c r="ND104" s="61"/>
      <c r="NE104" s="61"/>
      <c r="NF104" s="61"/>
      <c r="NG104" s="61"/>
      <c r="NH104" s="61"/>
      <c r="NI104" s="61"/>
      <c r="NJ104" s="61"/>
      <c r="NK104" s="61"/>
      <c r="NL104" s="61"/>
      <c r="NM104" s="61"/>
      <c r="NN104" s="61"/>
      <c r="NO104" s="61"/>
      <c r="NP104" s="61"/>
      <c r="NQ104" s="61"/>
      <c r="NR104" s="61"/>
      <c r="NS104" s="61"/>
      <c r="NT104" s="61"/>
      <c r="NU104" s="61"/>
      <c r="NV104" s="61"/>
      <c r="NW104" s="61"/>
      <c r="NX104" s="61"/>
      <c r="NY104" s="61"/>
      <c r="NZ104" s="61"/>
      <c r="OA104" s="61"/>
      <c r="OB104" s="61"/>
      <c r="OC104" s="61"/>
      <c r="OD104" s="61"/>
      <c r="OE104" s="61"/>
      <c r="OF104" s="61"/>
      <c r="OG104" s="61"/>
      <c r="OH104" s="61"/>
      <c r="OI104" s="61"/>
      <c r="OJ104" s="61"/>
      <c r="OK104" s="61"/>
      <c r="OL104" s="61"/>
      <c r="OM104" s="61"/>
      <c r="ON104" s="61"/>
      <c r="OO104" s="61"/>
      <c r="OP104" s="61"/>
      <c r="OQ104" s="61"/>
      <c r="OR104" s="61"/>
      <c r="OS104" s="61"/>
      <c r="OT104" s="61"/>
      <c r="OU104" s="61"/>
      <c r="OV104" s="61"/>
      <c r="OW104" s="61"/>
      <c r="OX104" s="61"/>
      <c r="OY104" s="61"/>
      <c r="OZ104" s="61"/>
      <c r="PA104" s="61"/>
      <c r="PB104" s="61"/>
      <c r="PC104" s="61"/>
      <c r="PD104" s="61"/>
      <c r="PE104" s="61"/>
      <c r="PF104" s="61"/>
      <c r="PG104" s="61"/>
      <c r="PH104" s="61"/>
      <c r="PI104" s="61"/>
      <c r="PJ104" s="61"/>
      <c r="PK104" s="61"/>
      <c r="PL104" s="61"/>
      <c r="PM104" s="61"/>
      <c r="PN104" s="61"/>
      <c r="PO104" s="61"/>
      <c r="PP104" s="61"/>
      <c r="PQ104" s="61"/>
      <c r="PR104" s="61"/>
      <c r="PS104" s="61"/>
      <c r="PT104" s="61"/>
      <c r="PU104" s="61"/>
      <c r="PV104" s="61"/>
      <c r="PW104" s="61"/>
      <c r="PX104" s="61"/>
      <c r="PY104" s="61"/>
      <c r="PZ104" s="61"/>
      <c r="QA104" s="61"/>
      <c r="QB104" s="61"/>
      <c r="QC104" s="61"/>
      <c r="QD104" s="61"/>
      <c r="QE104" s="61"/>
      <c r="QF104" s="61"/>
      <c r="QG104" s="61"/>
      <c r="QH104" s="61"/>
      <c r="QI104" s="61"/>
      <c r="QJ104" s="61"/>
      <c r="QK104" s="61"/>
      <c r="QL104" s="61"/>
      <c r="QM104" s="61"/>
      <c r="QN104" s="61"/>
      <c r="QO104" s="61"/>
      <c r="QP104" s="61"/>
      <c r="QQ104" s="61"/>
      <c r="QR104" s="61"/>
      <c r="QS104" s="61"/>
      <c r="QT104" s="61"/>
      <c r="QU104" s="61"/>
      <c r="QV104" s="61"/>
      <c r="QW104" s="61"/>
      <c r="QX104" s="61"/>
      <c r="QY104" s="61"/>
      <c r="QZ104" s="61"/>
      <c r="RA104" s="61"/>
      <c r="RB104" s="61"/>
      <c r="RC104" s="61"/>
      <c r="RD104" s="61"/>
      <c r="RE104" s="61"/>
      <c r="RF104" s="61"/>
      <c r="RG104" s="61"/>
      <c r="RH104" s="61"/>
      <c r="RI104" s="61"/>
      <c r="RJ104" s="61"/>
      <c r="RK104" s="61"/>
      <c r="RL104" s="61"/>
      <c r="RM104" s="61"/>
      <c r="RN104" s="61"/>
      <c r="RO104" s="61"/>
      <c r="RP104" s="61"/>
      <c r="RQ104" s="61"/>
      <c r="RR104" s="61"/>
      <c r="RS104" s="61"/>
      <c r="RT104" s="61"/>
      <c r="RU104" s="61"/>
      <c r="RV104" s="61"/>
      <c r="RW104" s="61"/>
      <c r="RX104" s="61"/>
      <c r="RY104" s="61"/>
      <c r="RZ104" s="61"/>
      <c r="SA104" s="61"/>
      <c r="SB104" s="61"/>
      <c r="SC104" s="61"/>
      <c r="SD104" s="61"/>
      <c r="SE104" s="61"/>
      <c r="SF104" s="61"/>
      <c r="SG104" s="61"/>
      <c r="SH104" s="61"/>
      <c r="SI104" s="61"/>
      <c r="SJ104" s="61"/>
      <c r="SK104" s="61"/>
      <c r="SL104" s="61"/>
      <c r="SM104" s="61"/>
      <c r="SN104" s="61"/>
      <c r="SO104" s="61"/>
      <c r="SP104" s="61"/>
      <c r="SQ104" s="61"/>
      <c r="SR104" s="61"/>
      <c r="SS104" s="61"/>
      <c r="ST104" s="61"/>
      <c r="SU104" s="61"/>
      <c r="SV104" s="61"/>
      <c r="SW104" s="61"/>
      <c r="SX104" s="61"/>
      <c r="SY104" s="61"/>
      <c r="SZ104" s="61"/>
      <c r="TA104" s="61"/>
      <c r="TB104" s="61"/>
      <c r="TC104" s="61"/>
      <c r="TD104" s="61"/>
      <c r="TE104" s="61"/>
      <c r="TF104" s="61"/>
      <c r="TG104" s="61"/>
      <c r="TH104" s="61"/>
      <c r="TI104" s="61"/>
      <c r="TJ104" s="61"/>
      <c r="TK104" s="61"/>
      <c r="TL104" s="61"/>
      <c r="TM104" s="61"/>
      <c r="TN104" s="61"/>
      <c r="TO104" s="61"/>
      <c r="TP104" s="61"/>
      <c r="TQ104" s="61"/>
      <c r="TR104" s="61"/>
      <c r="TS104" s="61"/>
      <c r="TT104" s="61"/>
      <c r="TU104" s="61"/>
      <c r="TV104" s="61"/>
      <c r="TW104" s="61"/>
      <c r="TX104" s="61"/>
      <c r="TY104" s="61"/>
      <c r="TZ104" s="61"/>
      <c r="UA104" s="61"/>
      <c r="UB104" s="61"/>
      <c r="UC104" s="61"/>
      <c r="UD104" s="61"/>
      <c r="UE104" s="61"/>
      <c r="UF104" s="61"/>
      <c r="UG104" s="61"/>
      <c r="UH104" s="61"/>
      <c r="UI104" s="61"/>
      <c r="UJ104" s="61"/>
      <c r="UK104" s="61"/>
      <c r="UL104" s="61"/>
      <c r="UM104" s="61"/>
      <c r="UN104" s="61"/>
      <c r="UO104" s="61"/>
      <c r="UP104" s="61"/>
      <c r="UQ104" s="61"/>
      <c r="UR104" s="61"/>
      <c r="US104" s="61"/>
      <c r="UT104" s="61"/>
      <c r="UU104" s="61"/>
      <c r="UV104" s="61"/>
      <c r="UW104" s="61"/>
      <c r="UX104" s="61"/>
      <c r="UY104" s="61"/>
      <c r="UZ104" s="61"/>
      <c r="VA104" s="61"/>
      <c r="VB104" s="61"/>
      <c r="VC104" s="61"/>
      <c r="VD104" s="61"/>
      <c r="VE104" s="61"/>
      <c r="VF104" s="61"/>
      <c r="VG104" s="61"/>
      <c r="VH104" s="61"/>
      <c r="VI104" s="61"/>
      <c r="VJ104" s="61"/>
      <c r="VK104" s="61"/>
      <c r="VL104" s="61"/>
      <c r="VM104" s="61"/>
      <c r="VN104" s="61"/>
      <c r="VO104" s="61"/>
      <c r="VP104" s="61"/>
      <c r="VQ104" s="61"/>
      <c r="VR104" s="61"/>
      <c r="VS104" s="61"/>
      <c r="VT104" s="61"/>
      <c r="VU104" s="61"/>
      <c r="VV104" s="61"/>
      <c r="VW104" s="61"/>
      <c r="VX104" s="61"/>
      <c r="VY104" s="61"/>
      <c r="VZ104" s="61"/>
      <c r="WA104" s="61"/>
      <c r="WB104" s="61"/>
      <c r="WC104" s="61"/>
      <c r="WD104" s="61"/>
      <c r="WE104" s="61"/>
      <c r="WF104" s="61"/>
      <c r="WG104" s="61"/>
      <c r="WH104" s="61"/>
      <c r="WI104" s="61"/>
      <c r="WJ104" s="61"/>
      <c r="WK104" s="61"/>
      <c r="WL104" s="61"/>
      <c r="WM104" s="61"/>
      <c r="WN104" s="61"/>
      <c r="WO104" s="61"/>
      <c r="WP104" s="61"/>
      <c r="WQ104" s="61"/>
      <c r="WR104" s="61"/>
      <c r="WS104" s="61"/>
      <c r="WT104" s="61"/>
      <c r="WU104" s="61"/>
      <c r="WV104" s="61"/>
      <c r="WW104" s="61"/>
      <c r="WX104" s="61"/>
      <c r="WY104" s="61"/>
      <c r="WZ104" s="61"/>
      <c r="XA104" s="61"/>
      <c r="XB104" s="61"/>
      <c r="XC104" s="61"/>
      <c r="XD104" s="61"/>
      <c r="XE104" s="61"/>
      <c r="XF104" s="61"/>
      <c r="XG104" s="61"/>
      <c r="XH104" s="61"/>
      <c r="XI104" s="61"/>
      <c r="XJ104" s="61"/>
      <c r="XK104" s="61"/>
      <c r="XL104" s="61"/>
      <c r="XM104" s="61"/>
      <c r="XN104" s="61"/>
      <c r="XO104" s="61"/>
      <c r="XP104" s="61"/>
      <c r="XQ104" s="61"/>
      <c r="XR104" s="61"/>
      <c r="XS104" s="61"/>
      <c r="XT104" s="61"/>
      <c r="XU104" s="61"/>
      <c r="XV104" s="61"/>
      <c r="XW104" s="61"/>
      <c r="XX104" s="61"/>
      <c r="XY104" s="61"/>
      <c r="XZ104" s="61"/>
      <c r="YA104" s="61"/>
      <c r="YB104" s="61"/>
      <c r="YC104" s="61"/>
      <c r="YD104" s="61"/>
      <c r="YE104" s="61"/>
      <c r="YF104" s="61"/>
      <c r="YG104" s="61"/>
      <c r="YH104" s="61"/>
      <c r="YI104" s="61"/>
      <c r="YJ104" s="61"/>
      <c r="YK104" s="61"/>
      <c r="YL104" s="61"/>
      <c r="YM104" s="61"/>
      <c r="YN104" s="61"/>
      <c r="YO104" s="61"/>
      <c r="YP104" s="61"/>
      <c r="YQ104" s="61"/>
      <c r="YR104" s="61"/>
      <c r="YS104" s="61"/>
      <c r="YT104" s="61"/>
      <c r="YU104" s="61"/>
      <c r="YV104" s="61"/>
      <c r="YW104" s="61"/>
      <c r="YX104" s="61"/>
      <c r="YY104" s="61"/>
      <c r="YZ104" s="61"/>
      <c r="ZA104" s="61"/>
      <c r="ZB104" s="61"/>
      <c r="ZC104" s="61"/>
      <c r="ZD104" s="61"/>
      <c r="ZE104" s="61"/>
      <c r="ZF104" s="61"/>
      <c r="ZG104" s="61"/>
      <c r="ZH104" s="61"/>
      <c r="ZI104" s="61"/>
      <c r="ZJ104" s="61"/>
      <c r="ZK104" s="61"/>
      <c r="ZL104" s="61"/>
      <c r="ZM104" s="61"/>
      <c r="ZN104" s="61"/>
      <c r="ZO104" s="61"/>
      <c r="ZP104" s="61"/>
      <c r="ZQ104" s="61"/>
      <c r="ZR104" s="61"/>
      <c r="ZS104" s="61"/>
      <c r="ZT104" s="61"/>
      <c r="ZU104" s="61"/>
      <c r="ZV104" s="61"/>
      <c r="ZW104" s="61"/>
      <c r="ZX104" s="61"/>
      <c r="ZY104" s="61"/>
      <c r="ZZ104" s="61"/>
      <c r="AAA104" s="61"/>
      <c r="AAB104" s="61"/>
      <c r="AAC104" s="61"/>
      <c r="AAD104" s="61"/>
      <c r="AAE104" s="61"/>
      <c r="AAF104" s="61"/>
      <c r="AAG104" s="61"/>
      <c r="AAH104" s="61"/>
      <c r="AAI104" s="61"/>
      <c r="AAJ104" s="61"/>
      <c r="AAK104" s="61"/>
      <c r="AAL104" s="61"/>
      <c r="AAM104" s="61"/>
      <c r="AAN104" s="61"/>
      <c r="AAO104" s="61"/>
      <c r="AAP104" s="61"/>
      <c r="AAQ104" s="61"/>
      <c r="AAR104" s="61"/>
      <c r="AAS104" s="61"/>
      <c r="AAT104" s="61"/>
      <c r="AAU104" s="61"/>
      <c r="AAV104" s="61"/>
      <c r="AAW104" s="61"/>
      <c r="AAX104" s="61"/>
      <c r="AAY104" s="61"/>
      <c r="AAZ104" s="61"/>
      <c r="ABA104" s="61"/>
      <c r="ABB104" s="61"/>
      <c r="ABC104" s="61"/>
      <c r="ABD104" s="61"/>
      <c r="ABE104" s="61"/>
      <c r="ABF104" s="61"/>
      <c r="ABG104" s="61"/>
      <c r="ABH104" s="61"/>
      <c r="ABI104" s="61"/>
      <c r="ABJ104" s="61"/>
      <c r="ABK104" s="61"/>
      <c r="ABL104" s="61"/>
      <c r="ABM104" s="61"/>
      <c r="ABN104" s="61"/>
      <c r="ABO104" s="61"/>
      <c r="ABP104" s="61"/>
      <c r="ABQ104" s="61"/>
      <c r="ABR104" s="61"/>
      <c r="ABS104" s="61"/>
      <c r="ABT104" s="61"/>
      <c r="ABU104" s="61"/>
      <c r="ABV104" s="61"/>
      <c r="ABW104" s="61"/>
      <c r="ABX104" s="61"/>
      <c r="ABY104" s="61"/>
      <c r="ABZ104" s="61"/>
      <c r="ACA104" s="61"/>
      <c r="ACB104" s="61"/>
      <c r="ACC104" s="61"/>
      <c r="ACD104" s="61"/>
      <c r="ACE104" s="61"/>
      <c r="ACF104" s="61"/>
      <c r="ACG104" s="61"/>
      <c r="ACH104" s="61"/>
      <c r="ACI104" s="61"/>
      <c r="ACJ104" s="61"/>
      <c r="ACK104" s="61"/>
      <c r="ACL104" s="61"/>
      <c r="ACM104" s="61"/>
      <c r="ACN104" s="61"/>
      <c r="ACO104" s="61"/>
      <c r="ACP104" s="61"/>
      <c r="ACQ104" s="61"/>
      <c r="ACR104" s="61"/>
      <c r="ACS104" s="61"/>
      <c r="ACT104" s="61"/>
      <c r="ACU104" s="61"/>
      <c r="ACV104" s="61"/>
      <c r="ACW104" s="61"/>
      <c r="ACX104" s="61"/>
      <c r="ACY104" s="61"/>
      <c r="ACZ104" s="61"/>
      <c r="ADA104" s="61"/>
      <c r="ADB104" s="61"/>
      <c r="ADC104" s="61"/>
      <c r="ADD104" s="61"/>
      <c r="ADE104" s="61"/>
      <c r="ADF104" s="61"/>
      <c r="ADG104" s="61"/>
      <c r="ADH104" s="61"/>
      <c r="ADI104" s="61"/>
      <c r="ADJ104" s="61"/>
      <c r="ADK104" s="61"/>
      <c r="ADL104" s="61"/>
      <c r="ADM104" s="61"/>
      <c r="ADN104" s="61"/>
      <c r="ADO104" s="61"/>
      <c r="ADP104" s="61"/>
      <c r="ADQ104" s="61"/>
      <c r="ADR104" s="61"/>
      <c r="ADS104" s="61"/>
      <c r="ADT104" s="61"/>
      <c r="ADU104" s="61"/>
      <c r="ADV104" s="61"/>
      <c r="ADW104" s="61"/>
      <c r="ADX104" s="61"/>
      <c r="ADY104" s="61"/>
      <c r="ADZ104" s="61"/>
      <c r="AEA104" s="61"/>
      <c r="AEB104" s="61"/>
      <c r="AEC104" s="61"/>
      <c r="AED104" s="61"/>
      <c r="AEE104" s="61"/>
      <c r="AEF104" s="61"/>
      <c r="AEG104" s="61"/>
      <c r="AEH104" s="61"/>
      <c r="AEI104" s="61"/>
      <c r="AEJ104" s="61"/>
      <c r="AEK104" s="61"/>
      <c r="AEL104" s="61"/>
      <c r="AEM104" s="61"/>
      <c r="AEN104" s="61"/>
      <c r="AEO104" s="61"/>
      <c r="AEP104" s="61"/>
      <c r="AEQ104" s="61"/>
      <c r="AER104" s="61"/>
      <c r="AES104" s="61"/>
      <c r="AET104" s="61"/>
      <c r="AEU104" s="61"/>
      <c r="AEV104" s="61"/>
      <c r="AEW104" s="61"/>
      <c r="AEX104" s="61"/>
      <c r="AEY104" s="61"/>
      <c r="AEZ104" s="61"/>
      <c r="AFA104" s="61"/>
      <c r="AFB104" s="61"/>
      <c r="AFC104" s="61"/>
      <c r="AFD104" s="61"/>
      <c r="AFE104" s="61"/>
      <c r="AFF104" s="61"/>
      <c r="AFG104" s="61"/>
      <c r="AFH104" s="61"/>
      <c r="AFI104" s="61"/>
      <c r="AFJ104" s="61"/>
      <c r="AFK104" s="61"/>
      <c r="AFL104" s="61"/>
      <c r="AFM104" s="61"/>
      <c r="AFN104" s="61"/>
      <c r="AFO104" s="61"/>
      <c r="AFP104" s="61"/>
      <c r="AFQ104" s="61"/>
      <c r="AFR104" s="61"/>
      <c r="AFS104" s="61"/>
      <c r="AFT104" s="61"/>
      <c r="AFU104" s="61"/>
      <c r="AFV104" s="61"/>
      <c r="AFW104" s="61"/>
      <c r="AFX104" s="61"/>
      <c r="AFY104" s="61"/>
      <c r="AFZ104" s="61"/>
      <c r="AGA104" s="61"/>
      <c r="AGB104" s="61"/>
      <c r="AGC104" s="61"/>
      <c r="AGD104" s="61"/>
      <c r="AGE104" s="61"/>
      <c r="AGF104" s="61"/>
      <c r="AGG104" s="61"/>
      <c r="AGH104" s="61"/>
      <c r="AGI104" s="61"/>
      <c r="AGJ104" s="61"/>
      <c r="AGK104" s="61"/>
      <c r="AGL104" s="61"/>
      <c r="AGM104" s="61"/>
      <c r="AGN104" s="61"/>
      <c r="AGO104" s="61"/>
      <c r="AGP104" s="61"/>
      <c r="AGQ104" s="61"/>
      <c r="AGR104" s="61"/>
      <c r="AGS104" s="61"/>
      <c r="AGT104" s="61"/>
      <c r="AGU104" s="61"/>
      <c r="AGV104" s="61"/>
      <c r="AGW104" s="61"/>
      <c r="AGX104" s="61"/>
      <c r="AGY104" s="61"/>
      <c r="AGZ104" s="61"/>
      <c r="AHA104" s="61"/>
      <c r="AHB104" s="61"/>
      <c r="AHC104" s="61"/>
      <c r="AHD104" s="61"/>
      <c r="AHE104" s="61"/>
      <c r="AHF104" s="61"/>
      <c r="AHG104" s="61"/>
      <c r="AHH104" s="61"/>
      <c r="AHI104" s="61"/>
      <c r="AHJ104" s="61"/>
      <c r="AHK104" s="61"/>
      <c r="AHL104" s="61"/>
      <c r="AHM104" s="61"/>
      <c r="AHN104" s="61"/>
      <c r="AHO104" s="61"/>
      <c r="AHP104" s="61"/>
      <c r="AHQ104" s="61"/>
      <c r="AHR104" s="61"/>
      <c r="AHS104" s="61"/>
      <c r="AHT104" s="61"/>
      <c r="AHU104" s="61"/>
      <c r="AHV104" s="61"/>
      <c r="AHW104" s="61"/>
      <c r="AHX104" s="61"/>
      <c r="AHY104" s="61"/>
      <c r="AHZ104" s="61"/>
      <c r="AIA104" s="61"/>
      <c r="AIB104" s="61"/>
      <c r="AIC104" s="61"/>
      <c r="AID104" s="61"/>
      <c r="AIE104" s="61"/>
      <c r="AIF104" s="61"/>
      <c r="AIG104" s="61"/>
      <c r="AIH104" s="61"/>
      <c r="AII104" s="61"/>
      <c r="AIJ104" s="61"/>
      <c r="AIK104" s="61"/>
      <c r="AIL104" s="61"/>
      <c r="AIM104" s="61"/>
      <c r="AIN104" s="61"/>
      <c r="AIO104" s="61"/>
      <c r="AIP104" s="61"/>
      <c r="AIQ104" s="61"/>
      <c r="AIR104" s="61"/>
      <c r="AIS104" s="61"/>
      <c r="AIT104" s="61"/>
      <c r="AIU104" s="61"/>
      <c r="AIV104" s="61"/>
      <c r="AIW104" s="61"/>
      <c r="AIX104" s="61"/>
      <c r="AIY104" s="61"/>
      <c r="AIZ104" s="61"/>
      <c r="AJA104" s="61"/>
      <c r="AJB104" s="61"/>
      <c r="AJC104" s="61"/>
      <c r="AJD104" s="61"/>
      <c r="AJE104" s="61"/>
      <c r="AJF104" s="61"/>
      <c r="AJG104" s="61"/>
      <c r="AJH104" s="61"/>
      <c r="AJI104" s="61"/>
      <c r="AJJ104" s="61"/>
      <c r="AJK104" s="61"/>
      <c r="AJL104" s="61"/>
      <c r="AJM104" s="61"/>
      <c r="AJN104" s="61"/>
      <c r="AJO104" s="61"/>
      <c r="AJP104" s="61"/>
      <c r="AJQ104" s="61"/>
      <c r="AJR104" s="61"/>
      <c r="AJS104" s="61"/>
      <c r="AJT104" s="61"/>
      <c r="AJU104" s="61"/>
      <c r="AJV104" s="61"/>
      <c r="AJW104" s="61"/>
      <c r="AJX104" s="61"/>
      <c r="AJY104" s="61"/>
      <c r="AJZ104" s="61"/>
      <c r="AKA104" s="61"/>
      <c r="AKB104" s="61"/>
      <c r="AKC104" s="61"/>
      <c r="AKD104" s="61"/>
      <c r="AKE104" s="61"/>
      <c r="AKF104" s="61"/>
      <c r="AKG104" s="61"/>
      <c r="AKH104" s="61"/>
      <c r="AKI104" s="61"/>
      <c r="AKJ104" s="61"/>
      <c r="AKK104" s="61"/>
      <c r="AKL104" s="61"/>
      <c r="AKM104" s="61"/>
      <c r="AKN104" s="61"/>
      <c r="AKO104" s="61"/>
      <c r="AKP104" s="61"/>
      <c r="AKQ104" s="61"/>
      <c r="AKR104" s="61"/>
      <c r="AKS104" s="61"/>
      <c r="AKT104" s="61"/>
      <c r="AKU104" s="61"/>
      <c r="AKV104" s="61"/>
      <c r="AKW104" s="61"/>
      <c r="AKX104" s="61"/>
      <c r="AKY104" s="61"/>
      <c r="AKZ104" s="61"/>
      <c r="ALA104" s="61"/>
      <c r="ALB104" s="61"/>
      <c r="ALC104" s="61"/>
      <c r="ALD104" s="61"/>
      <c r="ALE104" s="61"/>
      <c r="ALF104" s="61"/>
      <c r="ALG104" s="61"/>
      <c r="ALH104" s="61"/>
      <c r="ALI104" s="61"/>
      <c r="ALJ104" s="61"/>
      <c r="ALK104" s="61"/>
      <c r="ALL104" s="61"/>
      <c r="ALM104" s="61"/>
      <c r="ALN104" s="61"/>
      <c r="ALO104" s="61"/>
      <c r="ALP104" s="61"/>
      <c r="ALQ104" s="61"/>
      <c r="ALR104" s="61"/>
      <c r="ALS104" s="61"/>
      <c r="ALT104" s="61"/>
      <c r="ALU104" s="61"/>
      <c r="ALV104" s="61"/>
      <c r="ALW104" s="61"/>
      <c r="ALX104" s="61"/>
      <c r="ALY104" s="61"/>
      <c r="ALZ104" s="61"/>
      <c r="AMA104" s="61"/>
      <c r="AMB104" s="61"/>
      <c r="AMC104" s="61"/>
      <c r="AMD104" s="61"/>
      <c r="AME104" s="61"/>
      <c r="AMF104" s="61"/>
      <c r="AMG104" s="61"/>
      <c r="AMH104" s="61"/>
      <c r="AMI104" s="61"/>
      <c r="AMJ104" s="61"/>
      <c r="AMK104" s="61"/>
      <c r="AML104" s="61"/>
      <c r="AMM104" s="61"/>
      <c r="AMN104" s="61"/>
      <c r="AMO104" s="61"/>
      <c r="AMP104" s="61"/>
      <c r="AMQ104" s="61"/>
      <c r="AMR104" s="61"/>
      <c r="AMS104" s="61"/>
      <c r="AMT104" s="61"/>
      <c r="AMU104" s="61"/>
      <c r="AMV104" s="61"/>
      <c r="AMW104" s="61"/>
      <c r="AMX104" s="61"/>
      <c r="AMY104" s="61"/>
      <c r="AMZ104" s="61"/>
      <c r="ANA104" s="61"/>
      <c r="ANB104" s="61"/>
      <c r="ANC104" s="61"/>
      <c r="AND104" s="61"/>
      <c r="ANE104" s="61"/>
      <c r="ANF104" s="61"/>
      <c r="ANG104" s="61"/>
      <c r="ANH104" s="61"/>
      <c r="ANI104" s="61"/>
      <c r="ANJ104" s="61"/>
      <c r="ANK104" s="61"/>
      <c r="ANL104" s="61"/>
      <c r="ANM104" s="61"/>
      <c r="ANN104" s="61"/>
      <c r="ANO104" s="61"/>
      <c r="ANP104" s="61"/>
      <c r="ANQ104" s="61"/>
      <c r="ANR104" s="61"/>
      <c r="ANS104" s="61"/>
      <c r="ANT104" s="61"/>
      <c r="ANU104" s="61"/>
      <c r="ANV104" s="61"/>
      <c r="ANW104" s="61"/>
      <c r="ANX104" s="61"/>
      <c r="ANY104" s="61"/>
      <c r="ANZ104" s="61"/>
      <c r="AOA104" s="61"/>
      <c r="AOB104" s="61"/>
      <c r="AOC104" s="61"/>
      <c r="AOD104" s="61"/>
      <c r="AOE104" s="61"/>
      <c r="AOF104" s="61"/>
      <c r="AOG104" s="61"/>
      <c r="AOH104" s="61"/>
      <c r="AOI104" s="61"/>
      <c r="AOJ104" s="61"/>
      <c r="AOK104" s="61"/>
      <c r="AOL104" s="61"/>
      <c r="AOM104" s="61"/>
      <c r="AON104" s="61"/>
      <c r="AOO104" s="61"/>
      <c r="AOP104" s="61"/>
      <c r="AOQ104" s="61"/>
      <c r="AOR104" s="61"/>
      <c r="AOS104" s="61"/>
      <c r="AOT104" s="61"/>
      <c r="AOU104" s="61"/>
      <c r="AOV104" s="61"/>
      <c r="AOW104" s="61"/>
      <c r="AOX104" s="61"/>
      <c r="AOY104" s="61"/>
      <c r="AOZ104" s="61"/>
      <c r="APA104" s="61"/>
      <c r="APB104" s="61"/>
      <c r="APC104" s="61"/>
      <c r="APD104" s="61"/>
      <c r="APE104" s="61"/>
      <c r="APF104" s="61"/>
      <c r="APG104" s="61"/>
      <c r="APH104" s="61"/>
      <c r="API104" s="61"/>
      <c r="APJ104" s="61"/>
      <c r="APK104" s="61"/>
      <c r="APL104" s="61"/>
      <c r="APM104" s="61"/>
      <c r="APN104" s="61"/>
      <c r="APO104" s="61"/>
      <c r="APP104" s="61"/>
      <c r="APQ104" s="61"/>
      <c r="APR104" s="61"/>
      <c r="APS104" s="61"/>
      <c r="APT104" s="61"/>
      <c r="APU104" s="61"/>
      <c r="APV104" s="61"/>
      <c r="APW104" s="61"/>
      <c r="APX104" s="61"/>
      <c r="APY104" s="61"/>
      <c r="APZ104" s="61"/>
      <c r="AQA104" s="61"/>
      <c r="AQB104" s="61"/>
      <c r="AQC104" s="61"/>
      <c r="AQD104" s="61"/>
      <c r="AQE104" s="61"/>
      <c r="AQF104" s="61"/>
      <c r="AQG104" s="61"/>
      <c r="AQH104" s="61"/>
      <c r="AQI104" s="61"/>
      <c r="AQJ104" s="61"/>
      <c r="AQK104" s="61"/>
      <c r="AQL104" s="61"/>
      <c r="AQM104" s="61"/>
      <c r="AQN104" s="61"/>
      <c r="AQO104" s="61"/>
      <c r="AQP104" s="61"/>
      <c r="AQQ104" s="61"/>
      <c r="AQR104" s="61"/>
      <c r="AQS104" s="61"/>
      <c r="AQT104" s="61"/>
      <c r="AQU104" s="61"/>
      <c r="AQV104" s="61"/>
      <c r="AQW104" s="61"/>
      <c r="AQX104" s="61"/>
      <c r="AQY104" s="61"/>
      <c r="AQZ104" s="61"/>
      <c r="ARA104" s="61"/>
      <c r="ARB104" s="61"/>
      <c r="ARC104" s="61"/>
      <c r="ARD104" s="61"/>
      <c r="ARE104" s="61"/>
      <c r="ARF104" s="61"/>
      <c r="ARG104" s="61"/>
      <c r="ARH104" s="61"/>
      <c r="ARI104" s="61"/>
      <c r="ARJ104" s="61"/>
      <c r="ARK104" s="61"/>
      <c r="ARL104" s="61"/>
      <c r="ARM104" s="61"/>
      <c r="ARN104" s="61"/>
      <c r="ARO104" s="61"/>
      <c r="ARP104" s="61"/>
      <c r="ARQ104" s="61"/>
      <c r="ARR104" s="61"/>
      <c r="ARS104" s="61"/>
      <c r="ART104" s="61"/>
      <c r="ARU104" s="61"/>
      <c r="ARV104" s="61"/>
      <c r="ARW104" s="61"/>
      <c r="ARX104" s="61"/>
      <c r="ARY104" s="61"/>
      <c r="ARZ104" s="61"/>
      <c r="ASA104" s="61"/>
      <c r="ASB104" s="61"/>
      <c r="ASC104" s="61"/>
      <c r="ASD104" s="61"/>
      <c r="ASE104" s="61"/>
      <c r="ASF104" s="61"/>
      <c r="ASG104" s="61"/>
      <c r="ASH104" s="61"/>
      <c r="ASI104" s="61"/>
      <c r="ASJ104" s="61"/>
      <c r="ASK104" s="61"/>
      <c r="ASL104" s="61"/>
      <c r="ASM104" s="61"/>
      <c r="ASN104" s="61"/>
      <c r="ASO104" s="61"/>
      <c r="ASP104" s="61"/>
      <c r="ASQ104" s="61"/>
      <c r="ASR104" s="61"/>
      <c r="ASS104" s="61"/>
      <c r="AST104" s="61"/>
      <c r="ASU104" s="61"/>
      <c r="ASV104" s="61"/>
      <c r="ASW104" s="61"/>
      <c r="ASX104" s="61"/>
      <c r="ASY104" s="61"/>
      <c r="ASZ104" s="61"/>
      <c r="ATA104" s="61"/>
      <c r="ATB104" s="61"/>
      <c r="ATC104" s="61"/>
      <c r="ATD104" s="61"/>
      <c r="ATE104" s="61"/>
      <c r="ATF104" s="61"/>
      <c r="ATG104" s="61"/>
      <c r="ATH104" s="61"/>
      <c r="ATI104" s="61"/>
      <c r="ATJ104" s="61"/>
      <c r="ATK104" s="61"/>
      <c r="ATL104" s="61"/>
      <c r="ATM104" s="61"/>
      <c r="ATN104" s="61"/>
      <c r="ATO104" s="61"/>
      <c r="ATP104" s="61"/>
      <c r="ATQ104" s="61"/>
      <c r="ATR104" s="61"/>
      <c r="ATS104" s="61"/>
      <c r="ATT104" s="61"/>
      <c r="ATU104" s="61"/>
      <c r="ATV104" s="61"/>
      <c r="ATW104" s="61"/>
      <c r="ATX104" s="61"/>
      <c r="ATY104" s="61"/>
      <c r="ATZ104" s="61"/>
      <c r="AUA104" s="61"/>
      <c r="AUB104" s="61"/>
      <c r="AUC104" s="61"/>
      <c r="AUD104" s="61"/>
      <c r="AUE104" s="61"/>
      <c r="AUF104" s="61"/>
      <c r="AUG104" s="61"/>
      <c r="AUH104" s="61"/>
      <c r="AUI104" s="61"/>
      <c r="AUJ104" s="61"/>
      <c r="AUK104" s="61"/>
      <c r="AUL104" s="61"/>
      <c r="AUM104" s="61"/>
      <c r="AUN104" s="61"/>
      <c r="AUO104" s="61"/>
      <c r="AUP104" s="61"/>
      <c r="AUQ104" s="61"/>
      <c r="AUR104" s="61"/>
      <c r="AUS104" s="61"/>
      <c r="AUT104" s="61"/>
      <c r="AUU104" s="61"/>
      <c r="AUV104" s="61"/>
      <c r="AUW104" s="61"/>
      <c r="AUX104" s="61"/>
      <c r="AUY104" s="61"/>
      <c r="AUZ104" s="61"/>
      <c r="AVA104" s="61"/>
      <c r="AVB104" s="61"/>
      <c r="AVC104" s="61"/>
      <c r="AVD104" s="61"/>
      <c r="AVE104" s="61"/>
      <c r="AVF104" s="61"/>
      <c r="AVG104" s="61"/>
      <c r="AVH104" s="61"/>
      <c r="AVI104" s="61"/>
      <c r="AVJ104" s="61"/>
      <c r="AVK104" s="61"/>
      <c r="AVL104" s="61"/>
      <c r="AVM104" s="61"/>
      <c r="AVN104" s="61"/>
      <c r="AVO104" s="61"/>
      <c r="AVP104" s="61"/>
      <c r="AVQ104" s="61"/>
      <c r="AVR104" s="61"/>
      <c r="AVS104" s="61"/>
      <c r="AVT104" s="61"/>
      <c r="AVU104" s="61"/>
      <c r="AVV104" s="61"/>
      <c r="AVW104" s="61"/>
      <c r="AVX104" s="61"/>
      <c r="AVY104" s="61"/>
      <c r="AVZ104" s="61"/>
      <c r="AWA104" s="61"/>
      <c r="AWB104" s="61"/>
      <c r="AWC104" s="61"/>
      <c r="AWD104" s="61"/>
      <c r="AWE104" s="61"/>
      <c r="AWF104" s="61"/>
      <c r="AWG104" s="61"/>
      <c r="AWH104" s="61"/>
      <c r="AWI104" s="61"/>
      <c r="AWJ104" s="61"/>
      <c r="AWK104" s="61"/>
      <c r="AWL104" s="61"/>
      <c r="AWM104" s="61"/>
      <c r="AWN104" s="61"/>
      <c r="AWO104" s="61"/>
      <c r="AWP104" s="61"/>
      <c r="AWQ104" s="61"/>
      <c r="AWR104" s="61"/>
      <c r="AWS104" s="61"/>
      <c r="AWT104" s="61"/>
      <c r="AWU104" s="61"/>
      <c r="AWV104" s="61"/>
      <c r="AWW104" s="61"/>
      <c r="AWX104" s="61"/>
      <c r="AWY104" s="61"/>
      <c r="AWZ104" s="61"/>
      <c r="AXA104" s="61"/>
      <c r="AXB104" s="61"/>
      <c r="AXC104" s="61"/>
      <c r="AXD104" s="61"/>
      <c r="AXE104" s="61"/>
      <c r="AXF104" s="61"/>
      <c r="AXG104" s="61"/>
      <c r="AXH104" s="61"/>
      <c r="AXI104" s="61"/>
      <c r="AXJ104" s="61"/>
      <c r="AXK104" s="61"/>
      <c r="AXL104" s="61"/>
      <c r="AXM104" s="61"/>
      <c r="AXN104" s="61"/>
      <c r="AXO104" s="61"/>
      <c r="AXP104" s="61"/>
      <c r="AXQ104" s="61"/>
      <c r="AXR104" s="61"/>
      <c r="AXS104" s="61"/>
      <c r="AXT104" s="61"/>
      <c r="AXU104" s="61"/>
      <c r="AXV104" s="61"/>
      <c r="AXW104" s="61"/>
      <c r="AXX104" s="61"/>
      <c r="AXY104" s="61"/>
      <c r="AXZ104" s="61"/>
      <c r="AYA104" s="61"/>
      <c r="AYB104" s="61"/>
      <c r="AYC104" s="61"/>
      <c r="AYD104" s="61"/>
      <c r="AYE104" s="61"/>
      <c r="AYF104" s="61"/>
      <c r="AYG104" s="61"/>
      <c r="AYH104" s="61"/>
      <c r="AYI104" s="61"/>
      <c r="AYJ104" s="61"/>
      <c r="AYK104" s="61"/>
      <c r="AYL104" s="61"/>
      <c r="AYM104" s="61"/>
      <c r="AYN104" s="61"/>
      <c r="AYO104" s="61"/>
      <c r="AYP104" s="61"/>
      <c r="AYQ104" s="61"/>
      <c r="AYR104" s="61"/>
      <c r="AYS104" s="61"/>
      <c r="AYT104" s="61"/>
      <c r="AYU104" s="61"/>
      <c r="AYV104" s="61"/>
      <c r="AYW104" s="61"/>
      <c r="AYX104" s="61"/>
      <c r="AYY104" s="61"/>
      <c r="AYZ104" s="61"/>
      <c r="AZA104" s="61"/>
      <c r="AZB104" s="61"/>
      <c r="AZC104" s="61"/>
      <c r="AZD104" s="61"/>
      <c r="AZE104" s="61"/>
      <c r="AZF104" s="61"/>
      <c r="AZG104" s="61"/>
      <c r="AZH104" s="61"/>
      <c r="AZI104" s="61"/>
      <c r="AZJ104" s="61"/>
      <c r="AZK104" s="61"/>
      <c r="AZL104" s="61"/>
      <c r="AZM104" s="61"/>
      <c r="AZN104" s="61"/>
      <c r="AZO104" s="61"/>
      <c r="AZP104" s="61"/>
      <c r="AZQ104" s="61"/>
      <c r="AZR104" s="61"/>
      <c r="AZS104" s="61"/>
      <c r="AZT104" s="61"/>
      <c r="AZU104" s="61"/>
      <c r="AZV104" s="61"/>
      <c r="AZW104" s="61"/>
      <c r="AZX104" s="61"/>
      <c r="AZY104" s="61"/>
      <c r="AZZ104" s="61"/>
      <c r="BAA104" s="61"/>
      <c r="BAB104" s="61"/>
      <c r="BAC104" s="61"/>
      <c r="BAD104" s="61"/>
      <c r="BAE104" s="61"/>
      <c r="BAF104" s="61"/>
      <c r="BAG104" s="61"/>
      <c r="BAH104" s="61"/>
      <c r="BAI104" s="61"/>
      <c r="BAJ104" s="61"/>
      <c r="BAK104" s="61"/>
      <c r="BAL104" s="61"/>
      <c r="BAM104" s="61"/>
      <c r="BAN104" s="61"/>
      <c r="BAO104" s="61"/>
      <c r="BAP104" s="61"/>
      <c r="BAQ104" s="61"/>
      <c r="BAR104" s="61"/>
      <c r="BAS104" s="61"/>
      <c r="BAT104" s="61"/>
      <c r="BAU104" s="61"/>
      <c r="BAV104" s="61"/>
      <c r="BAW104" s="61"/>
      <c r="BAX104" s="61"/>
      <c r="BAY104" s="61"/>
      <c r="BAZ104" s="61"/>
      <c r="BBA104" s="61"/>
      <c r="BBB104" s="61"/>
      <c r="BBC104" s="61"/>
      <c r="BBD104" s="61"/>
      <c r="BBE104" s="61"/>
      <c r="BBF104" s="61"/>
      <c r="BBG104" s="61"/>
      <c r="BBH104" s="61"/>
      <c r="BBI104" s="61"/>
      <c r="BBJ104" s="61"/>
      <c r="BBK104" s="61"/>
      <c r="BBL104" s="61"/>
      <c r="BBM104" s="61"/>
      <c r="BBN104" s="61"/>
      <c r="BBO104" s="61"/>
      <c r="BBP104" s="61"/>
      <c r="BBQ104" s="61"/>
      <c r="BBR104" s="61"/>
      <c r="BBS104" s="61"/>
      <c r="BBT104" s="61"/>
      <c r="BBU104" s="61"/>
      <c r="BBV104" s="61"/>
      <c r="BBW104" s="61"/>
      <c r="BBX104" s="61"/>
      <c r="BBY104" s="61"/>
      <c r="BBZ104" s="61"/>
      <c r="BCA104" s="61"/>
      <c r="BCB104" s="61"/>
      <c r="BCC104" s="61"/>
      <c r="BCD104" s="61"/>
      <c r="BCE104" s="61"/>
      <c r="BCF104" s="61"/>
      <c r="BCG104" s="61"/>
      <c r="BCH104" s="61"/>
      <c r="BCI104" s="61"/>
      <c r="BCJ104" s="61"/>
      <c r="BCK104" s="61"/>
      <c r="BCL104" s="61"/>
      <c r="BCM104" s="61"/>
      <c r="BCN104" s="61"/>
      <c r="BCO104" s="61"/>
      <c r="BCP104" s="61"/>
      <c r="BCQ104" s="61"/>
      <c r="BCR104" s="61"/>
      <c r="BCS104" s="61"/>
      <c r="BCT104" s="61"/>
      <c r="BCU104" s="61"/>
      <c r="BCV104" s="61"/>
      <c r="BCW104" s="61"/>
      <c r="BCX104" s="61"/>
      <c r="BCY104" s="61"/>
      <c r="BCZ104" s="61"/>
      <c r="BDA104" s="61"/>
      <c r="BDB104" s="61"/>
      <c r="BDC104" s="61"/>
      <c r="BDD104" s="61"/>
      <c r="BDE104" s="61"/>
      <c r="BDF104" s="61"/>
      <c r="BDG104" s="61"/>
      <c r="BDH104" s="61"/>
      <c r="BDI104" s="61"/>
      <c r="BDJ104" s="61"/>
      <c r="BDK104" s="61"/>
      <c r="BDL104" s="61"/>
      <c r="BDM104" s="61"/>
      <c r="BDN104" s="61"/>
      <c r="BDO104" s="61"/>
      <c r="BDP104" s="61"/>
      <c r="BDQ104" s="61"/>
      <c r="BDR104" s="61"/>
      <c r="BDS104" s="61"/>
      <c r="BDT104" s="61"/>
      <c r="BDU104" s="61"/>
      <c r="BDV104" s="61"/>
      <c r="BDW104" s="61"/>
      <c r="BDX104" s="61"/>
      <c r="BDY104" s="61"/>
      <c r="BDZ104" s="61"/>
      <c r="BEA104" s="61"/>
      <c r="BEB104" s="61"/>
      <c r="BEC104" s="61"/>
      <c r="BED104" s="61"/>
      <c r="BEE104" s="61"/>
      <c r="BEF104" s="61"/>
      <c r="BEG104" s="61"/>
      <c r="BEH104" s="61"/>
      <c r="BEI104" s="61"/>
      <c r="BEJ104" s="61"/>
      <c r="BEK104" s="61"/>
      <c r="BEL104" s="61"/>
      <c r="BEM104" s="61"/>
      <c r="BEN104" s="61"/>
      <c r="BEO104" s="61"/>
      <c r="BEP104" s="61"/>
      <c r="BEQ104" s="61"/>
      <c r="BER104" s="61"/>
      <c r="BES104" s="61"/>
      <c r="BET104" s="61"/>
      <c r="BEU104" s="61"/>
      <c r="BEV104" s="61"/>
      <c r="BEW104" s="61"/>
      <c r="BEX104" s="61"/>
      <c r="BEY104" s="61"/>
      <c r="BEZ104" s="61"/>
      <c r="BFA104" s="61"/>
      <c r="BFB104" s="61"/>
      <c r="BFC104" s="61"/>
      <c r="BFD104" s="61"/>
      <c r="BFE104" s="61"/>
      <c r="BFF104" s="61"/>
      <c r="BFG104" s="61"/>
      <c r="BFH104" s="61"/>
      <c r="BFI104" s="61"/>
      <c r="BFJ104" s="61"/>
      <c r="BFK104" s="61"/>
      <c r="BFL104" s="61"/>
      <c r="BFM104" s="61"/>
      <c r="BFN104" s="61"/>
      <c r="BFO104" s="61"/>
      <c r="BFP104" s="61"/>
      <c r="BFQ104" s="61"/>
      <c r="BFR104" s="61"/>
      <c r="BFS104" s="61"/>
      <c r="BFT104" s="61"/>
      <c r="BFU104" s="61"/>
      <c r="BFV104" s="61"/>
      <c r="BFW104" s="61"/>
      <c r="BFX104" s="61"/>
      <c r="BFY104" s="61"/>
      <c r="BFZ104" s="61"/>
      <c r="BGA104" s="61"/>
      <c r="BGB104" s="61"/>
      <c r="BGC104" s="61"/>
      <c r="BGD104" s="61"/>
      <c r="BGE104" s="61"/>
      <c r="BGF104" s="61"/>
      <c r="BGG104" s="61"/>
      <c r="BGH104" s="61"/>
      <c r="BGI104" s="61"/>
      <c r="BGJ104" s="61"/>
      <c r="BGK104" s="61"/>
      <c r="BGL104" s="61"/>
      <c r="BGM104" s="61"/>
      <c r="BGN104" s="61"/>
      <c r="BGO104" s="61"/>
      <c r="BGP104" s="61"/>
      <c r="BGQ104" s="61"/>
      <c r="BGR104" s="61"/>
      <c r="BGS104" s="61"/>
      <c r="BGT104" s="61"/>
      <c r="BGU104" s="61"/>
      <c r="BGV104" s="61"/>
      <c r="BGW104" s="61"/>
      <c r="BGX104" s="61"/>
      <c r="BGY104" s="61"/>
      <c r="BGZ104" s="61"/>
      <c r="BHA104" s="61"/>
      <c r="BHB104" s="61"/>
      <c r="BHC104" s="61"/>
      <c r="BHD104" s="61"/>
      <c r="BHE104" s="61"/>
      <c r="BHF104" s="61"/>
      <c r="BHG104" s="61"/>
      <c r="BHH104" s="61"/>
      <c r="BHI104" s="61"/>
      <c r="BHJ104" s="61"/>
      <c r="BHK104" s="61"/>
      <c r="BHL104" s="61"/>
      <c r="BHM104" s="61"/>
      <c r="BHN104" s="61"/>
      <c r="BHO104" s="61"/>
      <c r="BHP104" s="61"/>
      <c r="BHQ104" s="61"/>
      <c r="BHR104" s="61"/>
      <c r="BHS104" s="61"/>
      <c r="BHT104" s="61"/>
      <c r="BHU104" s="61"/>
      <c r="BHV104" s="61"/>
      <c r="BHW104" s="61"/>
      <c r="BHX104" s="61"/>
      <c r="BHY104" s="61"/>
      <c r="BHZ104" s="61"/>
      <c r="BIA104" s="61"/>
      <c r="BIB104" s="61"/>
      <c r="BIC104" s="61"/>
      <c r="BID104" s="61"/>
      <c r="BIE104" s="61"/>
      <c r="BIF104" s="61"/>
      <c r="BIG104" s="61"/>
      <c r="BIH104" s="61"/>
      <c r="BII104" s="61"/>
      <c r="BIJ104" s="61"/>
      <c r="BIK104" s="61"/>
      <c r="BIL104" s="61"/>
      <c r="BIM104" s="61"/>
      <c r="BIN104" s="61"/>
      <c r="BIO104" s="61"/>
      <c r="BIP104" s="61"/>
      <c r="BIQ104" s="61"/>
      <c r="BIR104" s="61"/>
      <c r="BIS104" s="61"/>
      <c r="BIT104" s="61"/>
      <c r="BIU104" s="61"/>
      <c r="BIV104" s="61"/>
      <c r="BIW104" s="61"/>
      <c r="BIX104" s="61"/>
      <c r="BIY104" s="61"/>
      <c r="BIZ104" s="61"/>
      <c r="BJA104" s="61"/>
      <c r="BJB104" s="61"/>
      <c r="BJC104" s="61"/>
      <c r="BJD104" s="61"/>
      <c r="BJE104" s="61"/>
      <c r="BJF104" s="61"/>
      <c r="BJG104" s="61"/>
      <c r="BJH104" s="61"/>
      <c r="BJI104" s="61"/>
      <c r="BJJ104" s="61"/>
      <c r="BJK104" s="61"/>
      <c r="BJL104" s="61"/>
      <c r="BJM104" s="61"/>
      <c r="BJN104" s="61"/>
      <c r="BJO104" s="61"/>
      <c r="BJP104" s="61"/>
      <c r="BJQ104" s="61"/>
      <c r="BJR104" s="61"/>
      <c r="BJS104" s="61"/>
      <c r="BJT104" s="61"/>
      <c r="BJU104" s="61"/>
      <c r="BJV104" s="61"/>
      <c r="BJW104" s="61"/>
      <c r="BJX104" s="61"/>
      <c r="BJY104" s="61"/>
      <c r="BJZ104" s="61"/>
      <c r="BKA104" s="61"/>
      <c r="BKB104" s="61"/>
      <c r="BKC104" s="61"/>
      <c r="BKD104" s="61"/>
      <c r="BKE104" s="61"/>
      <c r="BKF104" s="61"/>
      <c r="BKG104" s="61"/>
      <c r="BKH104" s="61"/>
      <c r="BKI104" s="61"/>
      <c r="BKJ104" s="61"/>
      <c r="BKK104" s="61"/>
      <c r="BKL104" s="61"/>
      <c r="BKM104" s="61"/>
      <c r="BKN104" s="61"/>
      <c r="BKO104" s="61"/>
      <c r="BKP104" s="61"/>
      <c r="BKQ104" s="61"/>
      <c r="BKR104" s="61"/>
      <c r="BKS104" s="61"/>
      <c r="BKT104" s="61"/>
      <c r="BKU104" s="61"/>
      <c r="BKV104" s="61"/>
      <c r="BKW104" s="61"/>
      <c r="BKX104" s="61"/>
      <c r="BKY104" s="61"/>
      <c r="BKZ104" s="61"/>
      <c r="BLA104" s="61"/>
      <c r="BLB104" s="61"/>
      <c r="BLC104" s="61"/>
      <c r="BLD104" s="61"/>
      <c r="BLE104" s="61"/>
      <c r="BLF104" s="61"/>
      <c r="BLG104" s="61"/>
      <c r="BLH104" s="61"/>
      <c r="BLI104" s="61"/>
      <c r="BLJ104" s="61"/>
      <c r="BLK104" s="61"/>
      <c r="BLL104" s="61"/>
      <c r="BLM104" s="61"/>
      <c r="BLN104" s="61"/>
      <c r="BLO104" s="61"/>
      <c r="BLP104" s="61"/>
      <c r="BLQ104" s="61"/>
      <c r="BLR104" s="61"/>
      <c r="BLS104" s="61"/>
      <c r="BLT104" s="61"/>
      <c r="BLU104" s="61"/>
      <c r="BLV104" s="61"/>
      <c r="BLW104" s="61"/>
      <c r="BLX104" s="61"/>
      <c r="BLY104" s="61"/>
      <c r="BLZ104" s="61"/>
      <c r="BMA104" s="61"/>
      <c r="BMB104" s="61"/>
      <c r="BMC104" s="61"/>
      <c r="BMD104" s="61"/>
      <c r="BME104" s="61"/>
      <c r="BMF104" s="61"/>
      <c r="BMG104" s="61"/>
      <c r="BMH104" s="61"/>
      <c r="BMI104" s="61"/>
      <c r="BMJ104" s="61"/>
      <c r="BMK104" s="61"/>
      <c r="BML104" s="61"/>
      <c r="BMM104" s="61"/>
      <c r="BMN104" s="61"/>
      <c r="BMO104" s="61"/>
      <c r="BMP104" s="61"/>
      <c r="BMQ104" s="61"/>
      <c r="BMR104" s="61"/>
      <c r="BMS104" s="61"/>
      <c r="BMT104" s="61"/>
      <c r="BMU104" s="61"/>
      <c r="BMV104" s="61"/>
      <c r="BMW104" s="61"/>
      <c r="BMX104" s="61"/>
      <c r="BMY104" s="61"/>
      <c r="BMZ104" s="61"/>
      <c r="BNA104" s="61"/>
      <c r="BNB104" s="61"/>
      <c r="BNC104" s="61"/>
      <c r="BND104" s="61"/>
      <c r="BNE104" s="61"/>
      <c r="BNF104" s="61"/>
      <c r="BNG104" s="61"/>
      <c r="BNH104" s="61"/>
      <c r="BNI104" s="61"/>
      <c r="BNJ104" s="61"/>
      <c r="BNK104" s="61"/>
      <c r="BNL104" s="61"/>
      <c r="BNM104" s="61"/>
      <c r="BNN104" s="61"/>
      <c r="BNO104" s="61"/>
      <c r="BNP104" s="61"/>
      <c r="BNQ104" s="61"/>
      <c r="BNR104" s="61"/>
      <c r="BNS104" s="61"/>
      <c r="BNT104" s="61"/>
      <c r="BNU104" s="61"/>
      <c r="BNV104" s="61"/>
      <c r="BNW104" s="61"/>
      <c r="BNX104" s="61"/>
      <c r="BNY104" s="61"/>
      <c r="BNZ104" s="61"/>
      <c r="BOA104" s="61"/>
      <c r="BOB104" s="61"/>
      <c r="BOC104" s="61"/>
      <c r="BOD104" s="61"/>
      <c r="BOE104" s="61"/>
      <c r="BOF104" s="61"/>
      <c r="BOG104" s="61"/>
      <c r="BOH104" s="61"/>
      <c r="BOI104" s="61"/>
      <c r="BOJ104" s="61"/>
      <c r="BOK104" s="61"/>
      <c r="BOL104" s="61"/>
      <c r="BOM104" s="61"/>
      <c r="BON104" s="61"/>
      <c r="BOO104" s="61"/>
      <c r="BOP104" s="61"/>
      <c r="BOQ104" s="61"/>
      <c r="BOR104" s="61"/>
      <c r="BOS104" s="61"/>
      <c r="BOT104" s="61"/>
      <c r="BOU104" s="61"/>
      <c r="BOV104" s="61"/>
      <c r="BOW104" s="61"/>
      <c r="BOX104" s="61"/>
      <c r="BOY104" s="61"/>
      <c r="BOZ104" s="61"/>
      <c r="BPA104" s="61"/>
      <c r="BPB104" s="61"/>
      <c r="BPC104" s="61"/>
      <c r="BPD104" s="61"/>
      <c r="BPE104" s="61"/>
      <c r="BPF104" s="61"/>
      <c r="BPG104" s="61"/>
      <c r="BPH104" s="61"/>
      <c r="BPI104" s="61"/>
      <c r="BPJ104" s="61"/>
      <c r="BPK104" s="61"/>
      <c r="BPL104" s="61"/>
      <c r="BPM104" s="61"/>
      <c r="BPN104" s="61"/>
      <c r="BPO104" s="61"/>
      <c r="BPP104" s="61"/>
      <c r="BPQ104" s="61"/>
      <c r="BPR104" s="61"/>
      <c r="BPS104" s="61"/>
      <c r="BPT104" s="61"/>
      <c r="BPU104" s="61"/>
      <c r="BPV104" s="61"/>
      <c r="BPW104" s="61"/>
      <c r="BPX104" s="61"/>
      <c r="BPY104" s="61"/>
      <c r="BPZ104" s="61"/>
      <c r="BQA104" s="61"/>
      <c r="BQB104" s="61"/>
      <c r="BQC104" s="61"/>
      <c r="BQD104" s="61"/>
      <c r="BQE104" s="61"/>
      <c r="BQF104" s="61"/>
      <c r="BQG104" s="61"/>
      <c r="BQH104" s="61"/>
      <c r="BQI104" s="61"/>
      <c r="BQJ104" s="61"/>
      <c r="BQK104" s="61"/>
      <c r="BQL104" s="61"/>
      <c r="BQM104" s="61"/>
      <c r="BQN104" s="61"/>
      <c r="BQO104" s="61"/>
      <c r="BQP104" s="61"/>
      <c r="BQQ104" s="61"/>
      <c r="BQR104" s="61"/>
      <c r="BQS104" s="61"/>
      <c r="BQT104" s="61"/>
      <c r="BQU104" s="61"/>
      <c r="BQV104" s="61"/>
      <c r="BQW104" s="61"/>
      <c r="BQX104" s="61"/>
      <c r="BQY104" s="61"/>
      <c r="BQZ104" s="61"/>
      <c r="BRA104" s="61"/>
      <c r="BRB104" s="61"/>
      <c r="BRC104" s="61"/>
      <c r="BRD104" s="61"/>
      <c r="BRE104" s="61"/>
      <c r="BRF104" s="61"/>
      <c r="BRG104" s="61"/>
      <c r="BRH104" s="61"/>
      <c r="BRI104" s="61"/>
      <c r="BRJ104" s="61"/>
      <c r="BRK104" s="61"/>
      <c r="BRL104" s="61"/>
      <c r="BRM104" s="61"/>
      <c r="BRN104" s="61"/>
      <c r="BRO104" s="61"/>
      <c r="BRP104" s="61"/>
      <c r="BRQ104" s="61"/>
      <c r="BRR104" s="61"/>
      <c r="BRS104" s="61"/>
      <c r="BRT104" s="61"/>
      <c r="BRU104" s="61"/>
      <c r="BRV104" s="61"/>
      <c r="BRW104" s="61"/>
      <c r="BRX104" s="61"/>
      <c r="BRY104" s="61"/>
      <c r="BRZ104" s="61"/>
      <c r="BSA104" s="61"/>
      <c r="BSB104" s="61"/>
      <c r="BSC104" s="61"/>
      <c r="BSD104" s="61"/>
      <c r="BSE104" s="61"/>
      <c r="BSF104" s="61"/>
      <c r="BSG104" s="61"/>
      <c r="BSH104" s="61"/>
      <c r="BSI104" s="61"/>
      <c r="BSJ104" s="61"/>
      <c r="BSK104" s="61"/>
      <c r="BSL104" s="61"/>
      <c r="BSM104" s="61"/>
      <c r="BSN104" s="61"/>
      <c r="BSO104" s="61"/>
      <c r="BSP104" s="61"/>
      <c r="BSQ104" s="61"/>
      <c r="BSR104" s="61"/>
      <c r="BSS104" s="61"/>
      <c r="BST104" s="61"/>
      <c r="BSU104" s="61"/>
      <c r="BSV104" s="61"/>
      <c r="BSW104" s="61"/>
      <c r="BSX104" s="61"/>
      <c r="BSY104" s="61"/>
      <c r="BSZ104" s="61"/>
      <c r="BTA104" s="61"/>
      <c r="BTB104" s="61"/>
      <c r="BTC104" s="61"/>
      <c r="BTD104" s="61"/>
      <c r="BTE104" s="61"/>
      <c r="BTF104" s="61"/>
      <c r="BTG104" s="61"/>
      <c r="BTH104" s="61"/>
      <c r="BTI104" s="61"/>
      <c r="BTJ104" s="61"/>
      <c r="BTK104" s="61"/>
      <c r="BTL104" s="61"/>
      <c r="BTM104" s="61"/>
      <c r="BTN104" s="61"/>
      <c r="BTO104" s="61"/>
      <c r="BTP104" s="61"/>
      <c r="BTQ104" s="61"/>
      <c r="BTR104" s="61"/>
      <c r="BTS104" s="61"/>
      <c r="BTT104" s="61"/>
      <c r="BTU104" s="61"/>
      <c r="BTV104" s="61"/>
      <c r="BTW104" s="61"/>
      <c r="BTX104" s="61"/>
      <c r="BTY104" s="61"/>
      <c r="BTZ104" s="61"/>
      <c r="BUA104" s="61"/>
      <c r="BUB104" s="61"/>
      <c r="BUC104" s="61"/>
      <c r="BUD104" s="61"/>
      <c r="BUE104" s="61"/>
      <c r="BUF104" s="61"/>
      <c r="BUG104" s="61"/>
      <c r="BUH104" s="61"/>
      <c r="BUI104" s="61"/>
      <c r="BUJ104" s="61"/>
      <c r="BUK104" s="61"/>
      <c r="BUL104" s="61"/>
      <c r="BUM104" s="61"/>
      <c r="BUN104" s="61"/>
      <c r="BUO104" s="61"/>
      <c r="BUP104" s="61"/>
      <c r="BUQ104" s="61"/>
      <c r="BUR104" s="61"/>
      <c r="BUS104" s="61"/>
      <c r="BUT104" s="61"/>
      <c r="BUU104" s="61"/>
      <c r="BUV104" s="61"/>
      <c r="BUW104" s="61"/>
      <c r="BUX104" s="61"/>
      <c r="BUY104" s="61"/>
      <c r="BUZ104" s="61"/>
      <c r="BVA104" s="61"/>
      <c r="BVB104" s="61"/>
      <c r="BVC104" s="61"/>
      <c r="BVD104" s="61"/>
      <c r="BVE104" s="61"/>
      <c r="BVF104" s="61"/>
      <c r="BVG104" s="61"/>
      <c r="BVH104" s="61"/>
      <c r="BVI104" s="61"/>
      <c r="BVJ104" s="61"/>
      <c r="BVK104" s="61"/>
      <c r="BVL104" s="61"/>
      <c r="BVM104" s="61"/>
      <c r="BVN104" s="61"/>
      <c r="BVO104" s="61"/>
      <c r="BVP104" s="61"/>
      <c r="BVQ104" s="61"/>
      <c r="BVR104" s="61"/>
      <c r="BVS104" s="61"/>
      <c r="BVT104" s="61"/>
      <c r="BVU104" s="61"/>
      <c r="BVV104" s="61"/>
      <c r="BVW104" s="61"/>
      <c r="BVX104" s="61"/>
      <c r="BVY104" s="61"/>
      <c r="BVZ104" s="61"/>
      <c r="BWA104" s="61"/>
      <c r="BWB104" s="61"/>
      <c r="BWC104" s="61"/>
      <c r="BWD104" s="61"/>
      <c r="BWE104" s="61"/>
      <c r="BWF104" s="61"/>
      <c r="BWG104" s="61"/>
      <c r="BWH104" s="61"/>
      <c r="BWI104" s="61"/>
      <c r="BWJ104" s="61"/>
      <c r="BWK104" s="61"/>
      <c r="BWL104" s="61"/>
      <c r="BWM104" s="61"/>
      <c r="BWN104" s="61"/>
      <c r="BWO104" s="61"/>
      <c r="BWP104" s="61"/>
      <c r="BWQ104" s="61"/>
      <c r="BWR104" s="61"/>
      <c r="BWS104" s="61"/>
      <c r="BWT104" s="61"/>
      <c r="BWU104" s="61"/>
      <c r="BWV104" s="61"/>
      <c r="BWW104" s="61"/>
      <c r="BWX104" s="61"/>
      <c r="BWY104" s="61"/>
      <c r="BWZ104" s="61"/>
      <c r="BXA104" s="61"/>
      <c r="BXB104" s="61"/>
      <c r="BXC104" s="61"/>
      <c r="BXD104" s="61"/>
      <c r="BXE104" s="61"/>
      <c r="BXF104" s="61"/>
      <c r="BXG104" s="61"/>
      <c r="BXH104" s="61"/>
      <c r="BXI104" s="61"/>
      <c r="BXJ104" s="61"/>
      <c r="BXK104" s="61"/>
      <c r="BXL104" s="61"/>
      <c r="BXM104" s="61"/>
      <c r="BXN104" s="61"/>
      <c r="BXO104" s="61"/>
      <c r="BXP104" s="61"/>
      <c r="BXQ104" s="61"/>
      <c r="BXR104" s="61"/>
      <c r="BXS104" s="61"/>
      <c r="BXT104" s="61"/>
      <c r="BXU104" s="61"/>
      <c r="BXV104" s="61"/>
      <c r="BXW104" s="61"/>
      <c r="BXX104" s="61"/>
      <c r="BXY104" s="61"/>
      <c r="BXZ104" s="61"/>
      <c r="BYA104" s="61"/>
      <c r="BYB104" s="61"/>
      <c r="BYC104" s="61"/>
      <c r="BYD104" s="61"/>
      <c r="BYE104" s="61"/>
      <c r="BYF104" s="61"/>
      <c r="BYG104" s="61"/>
      <c r="BYH104" s="61"/>
      <c r="BYI104" s="61"/>
      <c r="BYJ104" s="61"/>
      <c r="BYK104" s="61"/>
      <c r="BYL104" s="61"/>
      <c r="BYM104" s="61"/>
      <c r="BYN104" s="61"/>
      <c r="BYO104" s="61"/>
      <c r="BYP104" s="61"/>
      <c r="BYQ104" s="61"/>
      <c r="BYR104" s="61"/>
      <c r="BYS104" s="61"/>
      <c r="BYT104" s="61"/>
      <c r="BYU104" s="61"/>
      <c r="BYV104" s="61"/>
      <c r="BYW104" s="61"/>
      <c r="BYX104" s="61"/>
      <c r="BYY104" s="61"/>
      <c r="BYZ104" s="61"/>
      <c r="BZA104" s="61"/>
      <c r="BZB104" s="61"/>
      <c r="BZC104" s="61"/>
      <c r="BZD104" s="61"/>
      <c r="BZE104" s="61"/>
      <c r="BZF104" s="61"/>
      <c r="BZG104" s="61"/>
      <c r="BZH104" s="61"/>
      <c r="BZI104" s="61"/>
      <c r="BZJ104" s="61"/>
      <c r="BZK104" s="61"/>
      <c r="BZL104" s="61"/>
      <c r="BZM104" s="61"/>
      <c r="BZN104" s="61"/>
      <c r="BZO104" s="61"/>
      <c r="BZP104" s="61"/>
      <c r="BZQ104" s="61"/>
      <c r="BZR104" s="61"/>
      <c r="BZS104" s="61"/>
      <c r="BZT104" s="61"/>
      <c r="BZU104" s="61"/>
      <c r="BZV104" s="61"/>
      <c r="BZW104" s="61"/>
      <c r="BZX104" s="61"/>
      <c r="BZY104" s="61"/>
      <c r="BZZ104" s="61"/>
      <c r="CAA104" s="61"/>
      <c r="CAB104" s="61"/>
      <c r="CAC104" s="61"/>
      <c r="CAD104" s="61"/>
      <c r="CAE104" s="61"/>
      <c r="CAF104" s="61"/>
      <c r="CAG104" s="61"/>
      <c r="CAH104" s="61"/>
      <c r="CAI104" s="61"/>
      <c r="CAJ104" s="61"/>
      <c r="CAK104" s="61"/>
      <c r="CAL104" s="61"/>
      <c r="CAM104" s="61"/>
      <c r="CAN104" s="61"/>
      <c r="CAO104" s="61"/>
      <c r="CAP104" s="61"/>
      <c r="CAQ104" s="61"/>
      <c r="CAR104" s="61"/>
      <c r="CAS104" s="61"/>
      <c r="CAT104" s="61"/>
      <c r="CAU104" s="61"/>
      <c r="CAV104" s="61"/>
      <c r="CAW104" s="61"/>
      <c r="CAX104" s="61"/>
      <c r="CAY104" s="61"/>
      <c r="CAZ104" s="61"/>
      <c r="CBA104" s="61"/>
      <c r="CBB104" s="61"/>
      <c r="CBC104" s="61"/>
      <c r="CBD104" s="61"/>
      <c r="CBE104" s="61"/>
      <c r="CBF104" s="61"/>
      <c r="CBG104" s="61"/>
      <c r="CBH104" s="61"/>
      <c r="CBI104" s="61"/>
      <c r="CBJ104" s="61"/>
      <c r="CBK104" s="61"/>
      <c r="CBL104" s="61"/>
      <c r="CBM104" s="61"/>
      <c r="CBN104" s="61"/>
      <c r="CBO104" s="61"/>
      <c r="CBP104" s="61"/>
      <c r="CBQ104" s="61"/>
      <c r="CBR104" s="61"/>
      <c r="CBS104" s="61"/>
      <c r="CBT104" s="61"/>
      <c r="CBU104" s="61"/>
      <c r="CBV104" s="61"/>
      <c r="CBW104" s="61"/>
      <c r="CBX104" s="61"/>
      <c r="CBY104" s="61"/>
      <c r="CBZ104" s="61"/>
      <c r="CCA104" s="61"/>
      <c r="CCB104" s="61"/>
      <c r="CCC104" s="61"/>
      <c r="CCD104" s="61"/>
      <c r="CCE104" s="61"/>
      <c r="CCF104" s="61"/>
      <c r="CCG104" s="61"/>
      <c r="CCH104" s="61"/>
      <c r="CCI104" s="61"/>
      <c r="CCJ104" s="61"/>
      <c r="CCK104" s="61"/>
      <c r="CCL104" s="61"/>
      <c r="CCM104" s="61"/>
      <c r="CCN104" s="61"/>
      <c r="CCO104" s="61"/>
      <c r="CCP104" s="61"/>
      <c r="CCQ104" s="61"/>
      <c r="CCR104" s="61"/>
      <c r="CCS104" s="61"/>
      <c r="CCT104" s="61"/>
      <c r="CCU104" s="61"/>
      <c r="CCV104" s="61"/>
      <c r="CCW104" s="61"/>
      <c r="CCX104" s="61"/>
      <c r="CCY104" s="61"/>
      <c r="CCZ104" s="61"/>
      <c r="CDA104" s="61"/>
      <c r="CDB104" s="61"/>
      <c r="CDC104" s="61"/>
      <c r="CDD104" s="61"/>
      <c r="CDE104" s="61"/>
      <c r="CDF104" s="61"/>
      <c r="CDG104" s="61"/>
      <c r="CDH104" s="61"/>
      <c r="CDI104" s="61"/>
      <c r="CDJ104" s="61"/>
      <c r="CDK104" s="61"/>
      <c r="CDL104" s="61"/>
      <c r="CDM104" s="61"/>
      <c r="CDN104" s="61"/>
      <c r="CDO104" s="61"/>
      <c r="CDP104" s="61"/>
      <c r="CDQ104" s="61"/>
      <c r="CDR104" s="61"/>
      <c r="CDS104" s="61"/>
      <c r="CDT104" s="61"/>
      <c r="CDU104" s="61"/>
      <c r="CDV104" s="61"/>
      <c r="CDW104" s="61"/>
      <c r="CDX104" s="61"/>
      <c r="CDY104" s="61"/>
      <c r="CDZ104" s="61"/>
      <c r="CEA104" s="61"/>
      <c r="CEB104" s="61"/>
      <c r="CEC104" s="61"/>
      <c r="CED104" s="61"/>
      <c r="CEE104" s="61"/>
      <c r="CEF104" s="61"/>
      <c r="CEG104" s="61"/>
      <c r="CEH104" s="61"/>
      <c r="CEI104" s="61"/>
      <c r="CEJ104" s="61"/>
      <c r="CEK104" s="61"/>
      <c r="CEL104" s="61"/>
      <c r="CEM104" s="61"/>
      <c r="CEN104" s="61"/>
      <c r="CEO104" s="61"/>
      <c r="CEP104" s="61"/>
      <c r="CEQ104" s="61"/>
      <c r="CER104" s="61"/>
      <c r="CES104" s="61"/>
      <c r="CET104" s="61"/>
      <c r="CEU104" s="61"/>
      <c r="CEV104" s="61"/>
      <c r="CEW104" s="61"/>
      <c r="CEX104" s="61"/>
      <c r="CEY104" s="61"/>
      <c r="CEZ104" s="61"/>
      <c r="CFA104" s="61"/>
      <c r="CFB104" s="61"/>
      <c r="CFC104" s="61"/>
      <c r="CFD104" s="61"/>
      <c r="CFE104" s="61"/>
      <c r="CFF104" s="61"/>
      <c r="CFG104" s="61"/>
      <c r="CFH104" s="61"/>
      <c r="CFI104" s="61"/>
      <c r="CFJ104" s="61"/>
      <c r="CFK104" s="61"/>
      <c r="CFL104" s="61"/>
      <c r="CFM104" s="61"/>
      <c r="CFN104" s="61"/>
      <c r="CFO104" s="61"/>
      <c r="CFP104" s="61"/>
      <c r="CFQ104" s="61"/>
      <c r="CFR104" s="61"/>
      <c r="CFS104" s="61"/>
      <c r="CFT104" s="61"/>
      <c r="CFU104" s="61"/>
      <c r="CFV104" s="61"/>
      <c r="CFW104" s="61"/>
      <c r="CFX104" s="61"/>
      <c r="CFY104" s="61"/>
      <c r="CFZ104" s="61"/>
      <c r="CGA104" s="61"/>
      <c r="CGB104" s="61"/>
      <c r="CGC104" s="61"/>
      <c r="CGD104" s="61"/>
      <c r="CGE104" s="61"/>
      <c r="CGF104" s="61"/>
      <c r="CGG104" s="61"/>
      <c r="CGH104" s="61"/>
      <c r="CGI104" s="61"/>
      <c r="CGJ104" s="61"/>
      <c r="CGK104" s="61"/>
      <c r="CGL104" s="61"/>
      <c r="CGM104" s="61"/>
      <c r="CGN104" s="61"/>
      <c r="CGO104" s="61"/>
      <c r="CGP104" s="61"/>
      <c r="CGQ104" s="61"/>
      <c r="CGR104" s="61"/>
      <c r="CGS104" s="61"/>
      <c r="CGT104" s="61"/>
      <c r="CGU104" s="61"/>
      <c r="CGV104" s="61"/>
      <c r="CGW104" s="61"/>
      <c r="CGX104" s="61"/>
      <c r="CGY104" s="61"/>
      <c r="CGZ104" s="61"/>
      <c r="CHA104" s="61"/>
      <c r="CHB104" s="61"/>
      <c r="CHC104" s="61"/>
      <c r="CHD104" s="61"/>
      <c r="CHE104" s="61"/>
      <c r="CHF104" s="61"/>
      <c r="CHG104" s="61"/>
      <c r="CHH104" s="61"/>
      <c r="CHI104" s="61"/>
      <c r="CHJ104" s="61"/>
      <c r="CHK104" s="61"/>
      <c r="CHL104" s="61"/>
      <c r="CHM104" s="61"/>
      <c r="CHN104" s="61"/>
      <c r="CHO104" s="61"/>
      <c r="CHP104" s="61"/>
      <c r="CHQ104" s="61"/>
      <c r="CHR104" s="61"/>
      <c r="CHS104" s="61"/>
      <c r="CHT104" s="61"/>
      <c r="CHU104" s="61"/>
      <c r="CHV104" s="61"/>
      <c r="CHW104" s="61"/>
      <c r="CHX104" s="61"/>
      <c r="CHY104" s="61"/>
      <c r="CHZ104" s="61"/>
      <c r="CIA104" s="61"/>
      <c r="CIB104" s="61"/>
      <c r="CIC104" s="61"/>
      <c r="CID104" s="61"/>
      <c r="CIE104" s="61"/>
      <c r="CIF104" s="61"/>
      <c r="CIG104" s="61"/>
      <c r="CIH104" s="61"/>
      <c r="CII104" s="61"/>
      <c r="CIJ104" s="61"/>
      <c r="CIK104" s="61"/>
      <c r="CIL104" s="61"/>
      <c r="CIM104" s="61"/>
      <c r="CIN104" s="61"/>
      <c r="CIO104" s="61"/>
      <c r="CIP104" s="61"/>
      <c r="CIQ104" s="61"/>
      <c r="CIR104" s="61"/>
      <c r="CIS104" s="61"/>
      <c r="CIT104" s="61"/>
      <c r="CIU104" s="61"/>
      <c r="CIV104" s="61"/>
      <c r="CIW104" s="61"/>
      <c r="CIX104" s="61"/>
      <c r="CIY104" s="61"/>
      <c r="CIZ104" s="61"/>
      <c r="CJA104" s="61"/>
      <c r="CJB104" s="61"/>
      <c r="CJC104" s="61"/>
      <c r="CJD104" s="61"/>
      <c r="CJE104" s="61"/>
      <c r="CJF104" s="61"/>
      <c r="CJG104" s="61"/>
      <c r="CJH104" s="61"/>
      <c r="CJI104" s="61"/>
      <c r="CJJ104" s="61"/>
      <c r="CJK104" s="61"/>
      <c r="CJL104" s="61"/>
      <c r="CJM104" s="61"/>
      <c r="CJN104" s="61"/>
      <c r="CJO104" s="61"/>
      <c r="CJP104" s="61"/>
      <c r="CJQ104" s="61"/>
      <c r="CJR104" s="61"/>
      <c r="CJS104" s="61"/>
      <c r="CJT104" s="61"/>
      <c r="CJU104" s="61"/>
      <c r="CJV104" s="61"/>
      <c r="CJW104" s="61"/>
      <c r="CJX104" s="61"/>
      <c r="CJY104" s="61"/>
      <c r="CJZ104" s="61"/>
      <c r="CKA104" s="61"/>
      <c r="CKB104" s="61"/>
      <c r="CKC104" s="61"/>
      <c r="CKD104" s="61"/>
      <c r="CKE104" s="61"/>
      <c r="CKF104" s="61"/>
      <c r="CKG104" s="61"/>
      <c r="CKH104" s="61"/>
      <c r="CKI104" s="61"/>
      <c r="CKJ104" s="61"/>
      <c r="CKK104" s="61"/>
      <c r="CKL104" s="61"/>
      <c r="CKM104" s="61"/>
      <c r="CKN104" s="61"/>
      <c r="CKO104" s="61"/>
      <c r="CKP104" s="61"/>
      <c r="CKQ104" s="61"/>
      <c r="CKR104" s="61"/>
      <c r="CKS104" s="61"/>
      <c r="CKT104" s="61"/>
      <c r="CKU104" s="61"/>
      <c r="CKV104" s="61"/>
      <c r="CKW104" s="61"/>
      <c r="CKX104" s="61"/>
      <c r="CKY104" s="61"/>
      <c r="CKZ104" s="61"/>
      <c r="CLA104" s="61"/>
      <c r="CLB104" s="61"/>
      <c r="CLC104" s="61"/>
      <c r="CLD104" s="61"/>
      <c r="CLE104" s="61"/>
      <c r="CLF104" s="61"/>
      <c r="CLG104" s="61"/>
      <c r="CLH104" s="61"/>
      <c r="CLI104" s="61"/>
      <c r="CLJ104" s="61"/>
      <c r="CLK104" s="61"/>
      <c r="CLL104" s="61"/>
      <c r="CLM104" s="61"/>
      <c r="CLN104" s="61"/>
      <c r="CLO104" s="61"/>
      <c r="CLP104" s="61"/>
      <c r="CLQ104" s="61"/>
      <c r="CLR104" s="61"/>
      <c r="CLS104" s="61"/>
      <c r="CLT104" s="61"/>
      <c r="CLU104" s="61"/>
      <c r="CLV104" s="61"/>
      <c r="CLW104" s="61"/>
      <c r="CLX104" s="61"/>
      <c r="CLY104" s="61"/>
      <c r="CLZ104" s="61"/>
      <c r="CMA104" s="61"/>
      <c r="CMB104" s="61"/>
      <c r="CMC104" s="61"/>
      <c r="CMD104" s="61"/>
      <c r="CME104" s="61"/>
      <c r="CMF104" s="61"/>
      <c r="CMG104" s="61"/>
      <c r="CMH104" s="61"/>
      <c r="CMI104" s="61"/>
      <c r="CMJ104" s="61"/>
      <c r="CMK104" s="61"/>
      <c r="CML104" s="61"/>
      <c r="CMM104" s="61"/>
      <c r="CMN104" s="61"/>
      <c r="CMO104" s="61"/>
      <c r="CMP104" s="61"/>
      <c r="CMQ104" s="61"/>
      <c r="CMR104" s="61"/>
      <c r="CMS104" s="61"/>
      <c r="CMT104" s="61"/>
      <c r="CMU104" s="61"/>
      <c r="CMV104" s="61"/>
      <c r="CMW104" s="61"/>
      <c r="CMX104" s="61"/>
      <c r="CMY104" s="61"/>
      <c r="CMZ104" s="61"/>
      <c r="CNA104" s="61"/>
      <c r="CNB104" s="61"/>
      <c r="CNC104" s="61"/>
      <c r="CND104" s="61"/>
      <c r="CNE104" s="61"/>
      <c r="CNF104" s="61"/>
      <c r="CNG104" s="61"/>
      <c r="CNH104" s="61"/>
      <c r="CNI104" s="61"/>
      <c r="CNJ104" s="61"/>
      <c r="CNK104" s="61"/>
      <c r="CNL104" s="61"/>
      <c r="CNM104" s="61"/>
      <c r="CNN104" s="61"/>
      <c r="CNO104" s="61"/>
      <c r="CNP104" s="61"/>
      <c r="CNQ104" s="61"/>
      <c r="CNR104" s="61"/>
      <c r="CNS104" s="61"/>
      <c r="CNT104" s="61"/>
      <c r="CNU104" s="61"/>
      <c r="CNV104" s="61"/>
      <c r="CNW104" s="61"/>
      <c r="CNX104" s="61"/>
      <c r="CNY104" s="61"/>
      <c r="CNZ104" s="61"/>
      <c r="COA104" s="61"/>
      <c r="COB104" s="61"/>
      <c r="COC104" s="61"/>
      <c r="COD104" s="61"/>
      <c r="COE104" s="61"/>
      <c r="COF104" s="61"/>
      <c r="COG104" s="61"/>
      <c r="COH104" s="61"/>
      <c r="COI104" s="61"/>
      <c r="COJ104" s="61"/>
      <c r="COK104" s="61"/>
      <c r="COL104" s="61"/>
      <c r="COM104" s="61"/>
      <c r="CON104" s="61"/>
      <c r="COO104" s="61"/>
      <c r="COP104" s="61"/>
      <c r="COQ104" s="61"/>
      <c r="COR104" s="61"/>
      <c r="COS104" s="61"/>
      <c r="COT104" s="61"/>
      <c r="COU104" s="61"/>
      <c r="COV104" s="61"/>
      <c r="COW104" s="61"/>
      <c r="COX104" s="61"/>
      <c r="COY104" s="61"/>
      <c r="COZ104" s="61"/>
      <c r="CPA104" s="61"/>
      <c r="CPB104" s="61"/>
      <c r="CPC104" s="61"/>
      <c r="CPD104" s="61"/>
      <c r="CPE104" s="61"/>
      <c r="CPF104" s="61"/>
      <c r="CPG104" s="61"/>
      <c r="CPH104" s="61"/>
      <c r="CPI104" s="61"/>
      <c r="CPJ104" s="61"/>
      <c r="CPK104" s="61"/>
      <c r="CPL104" s="61"/>
      <c r="CPM104" s="61"/>
      <c r="CPN104" s="61"/>
      <c r="CPO104" s="61"/>
      <c r="CPP104" s="61"/>
      <c r="CPQ104" s="61"/>
      <c r="CPR104" s="61"/>
      <c r="CPS104" s="61"/>
      <c r="CPT104" s="61"/>
      <c r="CPU104" s="61"/>
      <c r="CPV104" s="61"/>
      <c r="CPW104" s="61"/>
      <c r="CPX104" s="61"/>
      <c r="CPY104" s="61"/>
      <c r="CPZ104" s="61"/>
      <c r="CQA104" s="61"/>
      <c r="CQB104" s="61"/>
      <c r="CQC104" s="61"/>
      <c r="CQD104" s="61"/>
      <c r="CQE104" s="61"/>
      <c r="CQF104" s="61"/>
      <c r="CQG104" s="61"/>
      <c r="CQH104" s="61"/>
      <c r="CQI104" s="61"/>
      <c r="CQJ104" s="61"/>
      <c r="CQK104" s="61"/>
      <c r="CQL104" s="61"/>
      <c r="CQM104" s="61"/>
      <c r="CQN104" s="61"/>
      <c r="CQO104" s="61"/>
      <c r="CQP104" s="61"/>
      <c r="CQQ104" s="61"/>
      <c r="CQR104" s="61"/>
      <c r="CQS104" s="61"/>
      <c r="CQT104" s="61"/>
      <c r="CQU104" s="61"/>
      <c r="CQV104" s="61"/>
      <c r="CQW104" s="61"/>
      <c r="CQX104" s="61"/>
      <c r="CQY104" s="61"/>
      <c r="CQZ104" s="61"/>
      <c r="CRA104" s="61"/>
      <c r="CRB104" s="61"/>
      <c r="CRC104" s="61"/>
      <c r="CRD104" s="61"/>
      <c r="CRE104" s="61"/>
      <c r="CRF104" s="61"/>
      <c r="CRG104" s="61"/>
      <c r="CRH104" s="61"/>
      <c r="CRI104" s="61"/>
      <c r="CRJ104" s="61"/>
      <c r="CRK104" s="61"/>
      <c r="CRL104" s="61"/>
      <c r="CRM104" s="61"/>
      <c r="CRN104" s="61"/>
      <c r="CRO104" s="61"/>
      <c r="CRP104" s="61"/>
      <c r="CRQ104" s="61"/>
      <c r="CRR104" s="61"/>
      <c r="CRS104" s="61"/>
      <c r="CRT104" s="61"/>
      <c r="CRU104" s="61"/>
      <c r="CRV104" s="61"/>
      <c r="CRW104" s="61"/>
      <c r="CRX104" s="61"/>
      <c r="CRY104" s="61"/>
      <c r="CRZ104" s="61"/>
      <c r="CSA104" s="61"/>
      <c r="CSB104" s="61"/>
      <c r="CSC104" s="61"/>
      <c r="CSD104" s="61"/>
      <c r="CSE104" s="61"/>
      <c r="CSF104" s="61"/>
      <c r="CSG104" s="61"/>
      <c r="CSH104" s="61"/>
      <c r="CSI104" s="61"/>
      <c r="CSJ104" s="61"/>
      <c r="CSK104" s="61"/>
      <c r="CSL104" s="61"/>
      <c r="CSM104" s="61"/>
      <c r="CSN104" s="61"/>
      <c r="CSO104" s="61"/>
      <c r="CSP104" s="61"/>
      <c r="CSQ104" s="61"/>
      <c r="CSR104" s="61"/>
      <c r="CSS104" s="61"/>
      <c r="CST104" s="61"/>
      <c r="CSU104" s="61"/>
      <c r="CSV104" s="61"/>
      <c r="CSW104" s="61"/>
      <c r="CSX104" s="61"/>
      <c r="CSY104" s="61"/>
      <c r="CSZ104" s="61"/>
      <c r="CTA104" s="61"/>
      <c r="CTB104" s="61"/>
      <c r="CTC104" s="61"/>
      <c r="CTD104" s="61"/>
      <c r="CTE104" s="61"/>
      <c r="CTF104" s="61"/>
      <c r="CTG104" s="61"/>
      <c r="CTH104" s="61"/>
      <c r="CTI104" s="61"/>
      <c r="CTJ104" s="61"/>
      <c r="CTK104" s="61"/>
      <c r="CTL104" s="61"/>
      <c r="CTM104" s="61"/>
      <c r="CTN104" s="61"/>
      <c r="CTO104" s="61"/>
      <c r="CTP104" s="61"/>
      <c r="CTQ104" s="61"/>
      <c r="CTR104" s="61"/>
      <c r="CTS104" s="61"/>
      <c r="CTT104" s="61"/>
      <c r="CTU104" s="61"/>
      <c r="CTV104" s="61"/>
      <c r="CTW104" s="61"/>
      <c r="CTX104" s="61"/>
      <c r="CTY104" s="61"/>
      <c r="CTZ104" s="61"/>
      <c r="CUA104" s="61"/>
      <c r="CUB104" s="61"/>
      <c r="CUC104" s="61"/>
      <c r="CUD104" s="61"/>
      <c r="CUE104" s="61"/>
      <c r="CUF104" s="61"/>
      <c r="CUG104" s="61"/>
      <c r="CUH104" s="61"/>
      <c r="CUI104" s="61"/>
      <c r="CUJ104" s="61"/>
      <c r="CUK104" s="61"/>
      <c r="CUL104" s="61"/>
      <c r="CUM104" s="61"/>
      <c r="CUN104" s="61"/>
      <c r="CUO104" s="61"/>
      <c r="CUP104" s="61"/>
      <c r="CUQ104" s="61"/>
      <c r="CUR104" s="61"/>
      <c r="CUS104" s="61"/>
      <c r="CUT104" s="61"/>
      <c r="CUU104" s="61"/>
      <c r="CUV104" s="61"/>
      <c r="CUW104" s="61"/>
      <c r="CUX104" s="61"/>
      <c r="CUY104" s="61"/>
      <c r="CUZ104" s="61"/>
      <c r="CVA104" s="61"/>
      <c r="CVB104" s="61"/>
      <c r="CVC104" s="61"/>
      <c r="CVD104" s="61"/>
      <c r="CVE104" s="61"/>
      <c r="CVF104" s="61"/>
      <c r="CVG104" s="61"/>
      <c r="CVH104" s="61"/>
      <c r="CVI104" s="61"/>
      <c r="CVJ104" s="61"/>
      <c r="CVK104" s="61"/>
      <c r="CVL104" s="61"/>
      <c r="CVM104" s="61"/>
      <c r="CVN104" s="61"/>
      <c r="CVO104" s="61"/>
      <c r="CVP104" s="61"/>
      <c r="CVQ104" s="61"/>
      <c r="CVR104" s="61"/>
      <c r="CVS104" s="61"/>
      <c r="CVT104" s="61"/>
      <c r="CVU104" s="61"/>
      <c r="CVV104" s="61"/>
      <c r="CVW104" s="61"/>
      <c r="CVX104" s="61"/>
      <c r="CVY104" s="61"/>
      <c r="CVZ104" s="61"/>
      <c r="CWA104" s="61"/>
      <c r="CWB104" s="61"/>
      <c r="CWC104" s="61"/>
      <c r="CWD104" s="61"/>
      <c r="CWE104" s="61"/>
      <c r="CWF104" s="61"/>
      <c r="CWG104" s="61"/>
      <c r="CWH104" s="61"/>
      <c r="CWI104" s="61"/>
      <c r="CWJ104" s="61"/>
      <c r="CWK104" s="61"/>
      <c r="CWL104" s="61"/>
      <c r="CWM104" s="61"/>
      <c r="CWN104" s="61"/>
      <c r="CWO104" s="61"/>
      <c r="CWP104" s="61"/>
      <c r="CWQ104" s="61"/>
      <c r="CWR104" s="61"/>
      <c r="CWS104" s="61"/>
      <c r="CWT104" s="61"/>
      <c r="CWU104" s="61"/>
      <c r="CWV104" s="61"/>
      <c r="CWW104" s="61"/>
      <c r="CWX104" s="61"/>
      <c r="CWY104" s="61"/>
      <c r="CWZ104" s="61"/>
      <c r="CXA104" s="61"/>
      <c r="CXB104" s="61"/>
      <c r="CXC104" s="61"/>
      <c r="CXD104" s="61"/>
      <c r="CXE104" s="61"/>
      <c r="CXF104" s="61"/>
      <c r="CXG104" s="61"/>
      <c r="CXH104" s="61"/>
      <c r="CXI104" s="61"/>
      <c r="CXJ104" s="61"/>
      <c r="CXK104" s="61"/>
      <c r="CXL104" s="61"/>
      <c r="CXM104" s="61"/>
      <c r="CXN104" s="61"/>
      <c r="CXO104" s="61"/>
      <c r="CXP104" s="61"/>
      <c r="CXQ104" s="61"/>
      <c r="CXR104" s="61"/>
      <c r="CXS104" s="61"/>
      <c r="CXT104" s="61"/>
      <c r="CXU104" s="61"/>
      <c r="CXV104" s="61"/>
      <c r="CXW104" s="61"/>
      <c r="CXX104" s="61"/>
      <c r="CXY104" s="61"/>
      <c r="CXZ104" s="61"/>
      <c r="CYA104" s="61"/>
      <c r="CYB104" s="61"/>
      <c r="CYC104" s="61"/>
      <c r="CYD104" s="61"/>
      <c r="CYE104" s="61"/>
      <c r="CYF104" s="61"/>
      <c r="CYG104" s="61"/>
      <c r="CYH104" s="61"/>
      <c r="CYI104" s="61"/>
      <c r="CYJ104" s="61"/>
      <c r="CYK104" s="61"/>
      <c r="CYL104" s="61"/>
      <c r="CYM104" s="61"/>
      <c r="CYN104" s="61"/>
      <c r="CYO104" s="61"/>
      <c r="CYP104" s="61"/>
      <c r="CYQ104" s="61"/>
      <c r="CYR104" s="61"/>
      <c r="CYS104" s="61"/>
      <c r="CYT104" s="61"/>
      <c r="CYU104" s="61"/>
      <c r="CYV104" s="61"/>
      <c r="CYW104" s="61"/>
      <c r="CYX104" s="61"/>
      <c r="CYY104" s="61"/>
      <c r="CYZ104" s="61"/>
      <c r="CZA104" s="61"/>
      <c r="CZB104" s="61"/>
      <c r="CZC104" s="61"/>
      <c r="CZD104" s="61"/>
      <c r="CZE104" s="61"/>
      <c r="CZF104" s="61"/>
      <c r="CZG104" s="61"/>
      <c r="CZH104" s="61"/>
      <c r="CZI104" s="61"/>
      <c r="CZJ104" s="61"/>
      <c r="CZK104" s="61"/>
      <c r="CZL104" s="61"/>
      <c r="CZM104" s="61"/>
      <c r="CZN104" s="61"/>
      <c r="CZO104" s="61"/>
      <c r="CZP104" s="61"/>
      <c r="CZQ104" s="61"/>
      <c r="CZR104" s="61"/>
      <c r="CZS104" s="61"/>
      <c r="CZT104" s="61"/>
      <c r="CZU104" s="61"/>
      <c r="CZV104" s="61"/>
      <c r="CZW104" s="61"/>
      <c r="CZX104" s="61"/>
      <c r="CZY104" s="61"/>
      <c r="CZZ104" s="61"/>
      <c r="DAA104" s="61"/>
      <c r="DAB104" s="61"/>
      <c r="DAC104" s="61"/>
      <c r="DAD104" s="61"/>
      <c r="DAE104" s="61"/>
      <c r="DAF104" s="61"/>
      <c r="DAG104" s="61"/>
      <c r="DAH104" s="61"/>
      <c r="DAI104" s="61"/>
      <c r="DAJ104" s="61"/>
      <c r="DAK104" s="61"/>
      <c r="DAL104" s="61"/>
      <c r="DAM104" s="61"/>
      <c r="DAN104" s="61"/>
      <c r="DAO104" s="61"/>
      <c r="DAP104" s="61"/>
      <c r="DAQ104" s="61"/>
      <c r="DAR104" s="61"/>
      <c r="DAS104" s="61"/>
      <c r="DAT104" s="61"/>
      <c r="DAU104" s="61"/>
      <c r="DAV104" s="61"/>
      <c r="DAW104" s="61"/>
      <c r="DAX104" s="61"/>
      <c r="DAY104" s="61"/>
      <c r="DAZ104" s="61"/>
      <c r="DBA104" s="61"/>
      <c r="DBB104" s="61"/>
      <c r="DBC104" s="61"/>
      <c r="DBD104" s="61"/>
      <c r="DBE104" s="61"/>
      <c r="DBF104" s="61"/>
      <c r="DBG104" s="61"/>
      <c r="DBH104" s="61"/>
      <c r="DBI104" s="61"/>
      <c r="DBJ104" s="61"/>
      <c r="DBK104" s="61"/>
      <c r="DBL104" s="61"/>
      <c r="DBM104" s="61"/>
      <c r="DBN104" s="61"/>
      <c r="DBO104" s="61"/>
      <c r="DBP104" s="61"/>
      <c r="DBQ104" s="61"/>
      <c r="DBR104" s="61"/>
      <c r="DBS104" s="61"/>
      <c r="DBT104" s="61"/>
      <c r="DBU104" s="61"/>
      <c r="DBV104" s="61"/>
      <c r="DBW104" s="61"/>
      <c r="DBX104" s="61"/>
      <c r="DBY104" s="61"/>
      <c r="DBZ104" s="61"/>
      <c r="DCA104" s="61"/>
      <c r="DCB104" s="61"/>
      <c r="DCC104" s="61"/>
      <c r="DCD104" s="61"/>
      <c r="DCE104" s="61"/>
      <c r="DCF104" s="61"/>
      <c r="DCG104" s="61"/>
      <c r="DCH104" s="61"/>
      <c r="DCI104" s="61"/>
      <c r="DCJ104" s="61"/>
      <c r="DCK104" s="61"/>
      <c r="DCL104" s="61"/>
      <c r="DCM104" s="61"/>
      <c r="DCN104" s="61"/>
      <c r="DCO104" s="61"/>
      <c r="DCP104" s="61"/>
      <c r="DCQ104" s="61"/>
      <c r="DCR104" s="61"/>
      <c r="DCS104" s="61"/>
      <c r="DCT104" s="61"/>
      <c r="DCU104" s="61"/>
      <c r="DCV104" s="61"/>
      <c r="DCW104" s="61"/>
      <c r="DCX104" s="61"/>
      <c r="DCY104" s="61"/>
      <c r="DCZ104" s="61"/>
      <c r="DDA104" s="61"/>
      <c r="DDB104" s="61"/>
      <c r="DDC104" s="61"/>
      <c r="DDD104" s="61"/>
      <c r="DDE104" s="61"/>
      <c r="DDF104" s="61"/>
      <c r="DDG104" s="61"/>
      <c r="DDH104" s="61"/>
      <c r="DDI104" s="61"/>
      <c r="DDJ104" s="61"/>
      <c r="DDK104" s="61"/>
      <c r="DDL104" s="61"/>
      <c r="DDM104" s="61"/>
      <c r="DDN104" s="61"/>
      <c r="DDO104" s="61"/>
      <c r="DDP104" s="61"/>
      <c r="DDQ104" s="61"/>
      <c r="DDR104" s="61"/>
      <c r="DDS104" s="61"/>
      <c r="DDT104" s="61"/>
      <c r="DDU104" s="61"/>
      <c r="DDV104" s="61"/>
      <c r="DDW104" s="61"/>
      <c r="DDX104" s="61"/>
      <c r="DDY104" s="61"/>
      <c r="DDZ104" s="61"/>
      <c r="DEA104" s="61"/>
      <c r="DEB104" s="61"/>
      <c r="DEC104" s="61"/>
      <c r="DED104" s="61"/>
      <c r="DEE104" s="61"/>
      <c r="DEF104" s="61"/>
      <c r="DEG104" s="61"/>
      <c r="DEH104" s="61"/>
      <c r="DEI104" s="61"/>
      <c r="DEJ104" s="61"/>
      <c r="DEK104" s="61"/>
      <c r="DEL104" s="61"/>
      <c r="DEM104" s="61"/>
      <c r="DEN104" s="61"/>
      <c r="DEO104" s="61"/>
      <c r="DEP104" s="61"/>
      <c r="DEQ104" s="61"/>
      <c r="DER104" s="61"/>
      <c r="DES104" s="61"/>
      <c r="DET104" s="61"/>
      <c r="DEU104" s="61"/>
      <c r="DEV104" s="61"/>
      <c r="DEW104" s="61"/>
      <c r="DEX104" s="61"/>
      <c r="DEY104" s="61"/>
      <c r="DEZ104" s="61"/>
      <c r="DFA104" s="61"/>
      <c r="DFB104" s="61"/>
      <c r="DFC104" s="61"/>
      <c r="DFD104" s="61"/>
      <c r="DFE104" s="61"/>
      <c r="DFF104" s="61"/>
      <c r="DFG104" s="61"/>
      <c r="DFH104" s="61"/>
      <c r="DFI104" s="61"/>
      <c r="DFJ104" s="61"/>
      <c r="DFK104" s="61"/>
      <c r="DFL104" s="61"/>
      <c r="DFM104" s="61"/>
      <c r="DFN104" s="61"/>
      <c r="DFO104" s="61"/>
      <c r="DFP104" s="61"/>
      <c r="DFQ104" s="61"/>
      <c r="DFR104" s="61"/>
      <c r="DFS104" s="61"/>
      <c r="DFT104" s="61"/>
      <c r="DFU104" s="61"/>
      <c r="DFV104" s="61"/>
      <c r="DFW104" s="61"/>
      <c r="DFX104" s="61"/>
      <c r="DFY104" s="61"/>
      <c r="DFZ104" s="61"/>
      <c r="DGA104" s="61"/>
      <c r="DGB104" s="61"/>
      <c r="DGC104" s="61"/>
      <c r="DGD104" s="61"/>
      <c r="DGE104" s="61"/>
      <c r="DGF104" s="61"/>
      <c r="DGG104" s="61"/>
      <c r="DGH104" s="61"/>
      <c r="DGI104" s="61"/>
      <c r="DGJ104" s="61"/>
      <c r="DGK104" s="61"/>
      <c r="DGL104" s="61"/>
      <c r="DGM104" s="61"/>
      <c r="DGN104" s="61"/>
      <c r="DGO104" s="61"/>
      <c r="DGP104" s="61"/>
      <c r="DGQ104" s="61"/>
      <c r="DGR104" s="61"/>
      <c r="DGS104" s="61"/>
      <c r="DGT104" s="61"/>
      <c r="DGU104" s="61"/>
      <c r="DGV104" s="61"/>
      <c r="DGW104" s="61"/>
      <c r="DGX104" s="61"/>
      <c r="DGY104" s="61"/>
      <c r="DGZ104" s="61"/>
      <c r="DHA104" s="61"/>
      <c r="DHB104" s="61"/>
      <c r="DHC104" s="61"/>
      <c r="DHD104" s="61"/>
      <c r="DHE104" s="61"/>
      <c r="DHF104" s="61"/>
      <c r="DHG104" s="61"/>
      <c r="DHH104" s="61"/>
      <c r="DHI104" s="61"/>
      <c r="DHJ104" s="61"/>
      <c r="DHK104" s="61"/>
      <c r="DHL104" s="61"/>
      <c r="DHM104" s="61"/>
      <c r="DHN104" s="61"/>
      <c r="DHO104" s="61"/>
      <c r="DHP104" s="61"/>
      <c r="DHQ104" s="61"/>
      <c r="DHR104" s="61"/>
      <c r="DHS104" s="61"/>
      <c r="DHT104" s="61"/>
      <c r="DHU104" s="61"/>
      <c r="DHV104" s="61"/>
      <c r="DHW104" s="61"/>
      <c r="DHX104" s="61"/>
      <c r="DHY104" s="61"/>
      <c r="DHZ104" s="61"/>
      <c r="DIA104" s="61"/>
      <c r="DIB104" s="61"/>
      <c r="DIC104" s="61"/>
      <c r="DID104" s="61"/>
      <c r="DIE104" s="61"/>
      <c r="DIF104" s="61"/>
      <c r="DIG104" s="61"/>
      <c r="DIH104" s="61"/>
      <c r="DII104" s="61"/>
      <c r="DIJ104" s="61"/>
      <c r="DIK104" s="61"/>
      <c r="DIL104" s="61"/>
      <c r="DIM104" s="61"/>
      <c r="DIN104" s="61"/>
      <c r="DIO104" s="61"/>
      <c r="DIP104" s="61"/>
      <c r="DIQ104" s="61"/>
      <c r="DIR104" s="61"/>
      <c r="DIS104" s="61"/>
      <c r="DIT104" s="61"/>
      <c r="DIU104" s="61"/>
      <c r="DIV104" s="61"/>
      <c r="DIW104" s="61"/>
      <c r="DIX104" s="61"/>
      <c r="DIY104" s="61"/>
      <c r="DIZ104" s="61"/>
      <c r="DJA104" s="61"/>
      <c r="DJB104" s="61"/>
      <c r="DJC104" s="61"/>
      <c r="DJD104" s="61"/>
      <c r="DJE104" s="61"/>
      <c r="DJF104" s="61"/>
      <c r="DJG104" s="61"/>
      <c r="DJH104" s="61"/>
      <c r="DJI104" s="61"/>
      <c r="DJJ104" s="61"/>
      <c r="DJK104" s="61"/>
      <c r="DJL104" s="61"/>
      <c r="DJM104" s="61"/>
      <c r="DJN104" s="61"/>
      <c r="DJO104" s="61"/>
      <c r="DJP104" s="61"/>
      <c r="DJQ104" s="61"/>
      <c r="DJR104" s="61"/>
      <c r="DJS104" s="61"/>
      <c r="DJT104" s="61"/>
      <c r="DJU104" s="61"/>
      <c r="DJV104" s="61"/>
      <c r="DJW104" s="61"/>
      <c r="DJX104" s="61"/>
      <c r="DJY104" s="61"/>
      <c r="DJZ104" s="61"/>
      <c r="DKA104" s="61"/>
      <c r="DKB104" s="61"/>
      <c r="DKC104" s="61"/>
      <c r="DKD104" s="61"/>
      <c r="DKE104" s="61"/>
      <c r="DKF104" s="61"/>
      <c r="DKG104" s="61"/>
      <c r="DKH104" s="61"/>
      <c r="DKI104" s="61"/>
      <c r="DKJ104" s="61"/>
      <c r="DKK104" s="61"/>
      <c r="DKL104" s="61"/>
      <c r="DKM104" s="61"/>
      <c r="DKN104" s="61"/>
      <c r="DKO104" s="61"/>
      <c r="DKP104" s="61"/>
      <c r="DKQ104" s="61"/>
      <c r="DKR104" s="61"/>
      <c r="DKS104" s="61"/>
      <c r="DKT104" s="61"/>
      <c r="DKU104" s="61"/>
      <c r="DKV104" s="61"/>
      <c r="DKW104" s="61"/>
      <c r="DKX104" s="61"/>
      <c r="DKY104" s="61"/>
      <c r="DKZ104" s="61"/>
      <c r="DLA104" s="61"/>
      <c r="DLB104" s="61"/>
      <c r="DLC104" s="61"/>
      <c r="DLD104" s="61"/>
      <c r="DLE104" s="61"/>
      <c r="DLF104" s="61"/>
      <c r="DLG104" s="61"/>
      <c r="DLH104" s="61"/>
      <c r="DLI104" s="61"/>
      <c r="DLJ104" s="61"/>
      <c r="DLK104" s="61"/>
      <c r="DLL104" s="61"/>
      <c r="DLM104" s="61"/>
      <c r="DLN104" s="61"/>
      <c r="DLO104" s="61"/>
      <c r="DLP104" s="61"/>
      <c r="DLQ104" s="61"/>
      <c r="DLR104" s="61"/>
      <c r="DLS104" s="61"/>
      <c r="DLT104" s="61"/>
      <c r="DLU104" s="61"/>
      <c r="DLV104" s="61"/>
      <c r="DLW104" s="61"/>
      <c r="DLX104" s="61"/>
      <c r="DLY104" s="61"/>
      <c r="DLZ104" s="61"/>
      <c r="DMA104" s="61"/>
      <c r="DMB104" s="61"/>
      <c r="DMC104" s="61"/>
      <c r="DMD104" s="61"/>
      <c r="DME104" s="61"/>
      <c r="DMF104" s="61"/>
      <c r="DMG104" s="61"/>
      <c r="DMH104" s="61"/>
      <c r="DMI104" s="61"/>
      <c r="DMJ104" s="61"/>
      <c r="DMK104" s="61"/>
      <c r="DML104" s="61"/>
      <c r="DMM104" s="61"/>
      <c r="DMN104" s="61"/>
      <c r="DMO104" s="61"/>
      <c r="DMP104" s="61"/>
      <c r="DMQ104" s="61"/>
      <c r="DMR104" s="61"/>
      <c r="DMS104" s="61"/>
      <c r="DMT104" s="61"/>
      <c r="DMU104" s="61"/>
      <c r="DMV104" s="61"/>
      <c r="DMW104" s="61"/>
      <c r="DMX104" s="61"/>
      <c r="DMY104" s="61"/>
      <c r="DMZ104" s="61"/>
      <c r="DNA104" s="61"/>
      <c r="DNB104" s="61"/>
      <c r="DNC104" s="61"/>
      <c r="DND104" s="61"/>
      <c r="DNE104" s="61"/>
      <c r="DNF104" s="61"/>
      <c r="DNG104" s="61"/>
      <c r="DNH104" s="61"/>
      <c r="DNI104" s="61"/>
      <c r="DNJ104" s="61"/>
      <c r="DNK104" s="61"/>
      <c r="DNL104" s="61"/>
      <c r="DNM104" s="61"/>
      <c r="DNN104" s="61"/>
      <c r="DNO104" s="61"/>
      <c r="DNP104" s="61"/>
      <c r="DNQ104" s="61"/>
      <c r="DNR104" s="61"/>
      <c r="DNS104" s="61"/>
      <c r="DNT104" s="61"/>
      <c r="DNU104" s="61"/>
      <c r="DNV104" s="61"/>
      <c r="DNW104" s="61"/>
      <c r="DNX104" s="61"/>
      <c r="DNY104" s="61"/>
      <c r="DNZ104" s="61"/>
      <c r="DOA104" s="61"/>
      <c r="DOB104" s="61"/>
      <c r="DOC104" s="61"/>
      <c r="DOD104" s="61"/>
      <c r="DOE104" s="61"/>
      <c r="DOF104" s="61"/>
      <c r="DOG104" s="61"/>
      <c r="DOH104" s="61"/>
      <c r="DOI104" s="61"/>
      <c r="DOJ104" s="61"/>
      <c r="DOK104" s="61"/>
      <c r="DOL104" s="61"/>
      <c r="DOM104" s="61"/>
      <c r="DON104" s="61"/>
      <c r="DOO104" s="61"/>
      <c r="DOP104" s="61"/>
      <c r="DOQ104" s="61"/>
      <c r="DOR104" s="61"/>
      <c r="DOS104" s="61"/>
      <c r="DOT104" s="61"/>
      <c r="DOU104" s="61"/>
      <c r="DOV104" s="61"/>
      <c r="DOW104" s="61"/>
      <c r="DOX104" s="61"/>
      <c r="DOY104" s="61"/>
      <c r="DOZ104" s="61"/>
      <c r="DPA104" s="61"/>
      <c r="DPB104" s="61"/>
      <c r="DPC104" s="61"/>
      <c r="DPD104" s="61"/>
      <c r="DPE104" s="61"/>
      <c r="DPF104" s="61"/>
      <c r="DPG104" s="61"/>
      <c r="DPH104" s="61"/>
      <c r="DPI104" s="61"/>
      <c r="DPJ104" s="61"/>
      <c r="DPK104" s="61"/>
      <c r="DPL104" s="61"/>
      <c r="DPM104" s="61"/>
      <c r="DPN104" s="61"/>
      <c r="DPO104" s="61"/>
      <c r="DPP104" s="61"/>
      <c r="DPQ104" s="61"/>
      <c r="DPR104" s="61"/>
      <c r="DPS104" s="61"/>
      <c r="DPT104" s="61"/>
      <c r="DPU104" s="61"/>
      <c r="DPV104" s="61"/>
      <c r="DPW104" s="61"/>
      <c r="DPX104" s="61"/>
      <c r="DPY104" s="61"/>
      <c r="DPZ104" s="61"/>
      <c r="DQA104" s="61"/>
      <c r="DQB104" s="61"/>
      <c r="DQC104" s="61"/>
      <c r="DQD104" s="61"/>
      <c r="DQE104" s="61"/>
      <c r="DQF104" s="61"/>
      <c r="DQG104" s="61"/>
      <c r="DQH104" s="61"/>
      <c r="DQI104" s="61"/>
      <c r="DQJ104" s="61"/>
      <c r="DQK104" s="61"/>
      <c r="DQL104" s="61"/>
      <c r="DQM104" s="61"/>
      <c r="DQN104" s="61"/>
      <c r="DQO104" s="61"/>
      <c r="DQP104" s="61"/>
      <c r="DQQ104" s="61"/>
      <c r="DQR104" s="61"/>
      <c r="DQS104" s="61"/>
      <c r="DQT104" s="61"/>
      <c r="DQU104" s="61"/>
      <c r="DQV104" s="61"/>
      <c r="DQW104" s="61"/>
      <c r="DQX104" s="61"/>
      <c r="DQY104" s="61"/>
      <c r="DQZ104" s="61"/>
      <c r="DRA104" s="61"/>
      <c r="DRB104" s="61"/>
      <c r="DRC104" s="61"/>
      <c r="DRD104" s="61"/>
      <c r="DRE104" s="61"/>
      <c r="DRF104" s="61"/>
      <c r="DRG104" s="61"/>
      <c r="DRH104" s="61"/>
      <c r="DRI104" s="61"/>
      <c r="DRJ104" s="61"/>
      <c r="DRK104" s="61"/>
      <c r="DRL104" s="61"/>
      <c r="DRM104" s="61"/>
      <c r="DRN104" s="61"/>
      <c r="DRO104" s="61"/>
      <c r="DRP104" s="61"/>
      <c r="DRQ104" s="61"/>
      <c r="DRR104" s="61"/>
      <c r="DRS104" s="61"/>
      <c r="DRT104" s="61"/>
      <c r="DRU104" s="61"/>
      <c r="DRV104" s="61"/>
      <c r="DRW104" s="61"/>
      <c r="DRX104" s="61"/>
      <c r="DRY104" s="61"/>
      <c r="DRZ104" s="61"/>
      <c r="DSA104" s="61"/>
      <c r="DSB104" s="61"/>
      <c r="DSC104" s="61"/>
      <c r="DSD104" s="61"/>
      <c r="DSE104" s="61"/>
      <c r="DSF104" s="61"/>
      <c r="DSG104" s="61"/>
      <c r="DSH104" s="61"/>
      <c r="DSI104" s="61"/>
      <c r="DSJ104" s="61"/>
      <c r="DSK104" s="61"/>
      <c r="DSL104" s="61"/>
      <c r="DSM104" s="61"/>
      <c r="DSN104" s="61"/>
      <c r="DSO104" s="61"/>
      <c r="DSP104" s="61"/>
      <c r="DSQ104" s="61"/>
      <c r="DSR104" s="61"/>
      <c r="DSS104" s="61"/>
      <c r="DST104" s="61"/>
      <c r="DSU104" s="61"/>
      <c r="DSV104" s="61"/>
      <c r="DSW104" s="61"/>
      <c r="DSX104" s="61"/>
      <c r="DSY104" s="61"/>
    </row>
    <row r="105" spans="1:3223" ht="25.5" x14ac:dyDescent="0.2">
      <c r="A105" s="31" t="s">
        <v>60</v>
      </c>
      <c r="B105" s="32" t="s">
        <v>61</v>
      </c>
      <c r="C105" s="33">
        <f>C106+C107</f>
        <v>51352</v>
      </c>
      <c r="D105" s="33">
        <f>D106+D107</f>
        <v>16371</v>
      </c>
      <c r="E105" s="33">
        <f>E106+E107</f>
        <v>16371</v>
      </c>
      <c r="F105" s="33">
        <f>F106+F107</f>
        <v>-34981</v>
      </c>
      <c r="G105" s="83">
        <f>E105/C105</f>
        <v>0.31879965726748716</v>
      </c>
      <c r="H105" s="9">
        <f>(D105-C105)/1000</f>
        <v>-34.981000000000002</v>
      </c>
      <c r="I105" s="53"/>
    </row>
    <row r="106" spans="1:3223" s="62" customFormat="1" ht="38.25" outlineLevel="1" x14ac:dyDescent="0.2">
      <c r="A106" s="21" t="s">
        <v>62</v>
      </c>
      <c r="B106" s="22" t="s">
        <v>63</v>
      </c>
      <c r="C106" s="23">
        <v>46352</v>
      </c>
      <c r="D106" s="23">
        <v>16371</v>
      </c>
      <c r="E106" s="14">
        <v>16371</v>
      </c>
      <c r="F106" s="23">
        <f>E106-C106</f>
        <v>-29981</v>
      </c>
      <c r="G106" s="82">
        <f>E106/C106</f>
        <v>0.35318864342423195</v>
      </c>
      <c r="H106" s="15">
        <f>(D106-C106)/1000</f>
        <v>-29.981000000000002</v>
      </c>
      <c r="I106" s="28" t="s">
        <v>184</v>
      </c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61"/>
      <c r="DN106" s="61"/>
      <c r="DO106" s="61"/>
      <c r="DP106" s="61"/>
      <c r="DQ106" s="61"/>
      <c r="DR106" s="61"/>
      <c r="DS106" s="61"/>
      <c r="DT106" s="61"/>
      <c r="DU106" s="61"/>
      <c r="DV106" s="61"/>
      <c r="DW106" s="61"/>
      <c r="DX106" s="61"/>
      <c r="DY106" s="61"/>
      <c r="DZ106" s="61"/>
      <c r="EA106" s="61"/>
      <c r="EB106" s="61"/>
      <c r="EC106" s="61"/>
      <c r="ED106" s="61"/>
      <c r="EE106" s="61"/>
      <c r="EF106" s="61"/>
      <c r="EG106" s="61"/>
      <c r="EH106" s="61"/>
      <c r="EI106" s="61"/>
      <c r="EJ106" s="61"/>
      <c r="EK106" s="61"/>
      <c r="EL106" s="61"/>
      <c r="EM106" s="61"/>
      <c r="EN106" s="61"/>
      <c r="EO106" s="61"/>
      <c r="EP106" s="61"/>
      <c r="EQ106" s="61"/>
      <c r="ER106" s="61"/>
      <c r="ES106" s="61"/>
      <c r="ET106" s="61"/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1"/>
      <c r="FK106" s="61"/>
      <c r="FL106" s="61"/>
      <c r="FM106" s="61"/>
      <c r="FN106" s="61"/>
      <c r="FO106" s="61"/>
      <c r="FP106" s="61"/>
      <c r="FQ106" s="61"/>
      <c r="FR106" s="61"/>
      <c r="FS106" s="61"/>
      <c r="FT106" s="61"/>
      <c r="FU106" s="61"/>
      <c r="FV106" s="61"/>
      <c r="FW106" s="61"/>
      <c r="FX106" s="61"/>
      <c r="FY106" s="61"/>
      <c r="FZ106" s="61"/>
      <c r="GA106" s="61"/>
      <c r="GB106" s="61"/>
      <c r="GC106" s="61"/>
      <c r="GD106" s="61"/>
      <c r="GE106" s="61"/>
      <c r="GF106" s="61"/>
      <c r="GG106" s="61"/>
      <c r="GH106" s="61"/>
      <c r="GI106" s="61"/>
      <c r="GJ106" s="61"/>
      <c r="GK106" s="61"/>
      <c r="GL106" s="61"/>
      <c r="GM106" s="61"/>
      <c r="GN106" s="61"/>
      <c r="GO106" s="61"/>
      <c r="GP106" s="61"/>
      <c r="GQ106" s="61"/>
      <c r="GR106" s="61"/>
      <c r="GS106" s="61"/>
      <c r="GT106" s="61"/>
      <c r="GU106" s="61"/>
      <c r="GV106" s="61"/>
      <c r="GW106" s="61"/>
      <c r="GX106" s="61"/>
      <c r="GY106" s="61"/>
      <c r="GZ106" s="61"/>
      <c r="HA106" s="61"/>
      <c r="HB106" s="61"/>
      <c r="HC106" s="61"/>
      <c r="HD106" s="61"/>
      <c r="HE106" s="61"/>
      <c r="HF106" s="61"/>
      <c r="HG106" s="61"/>
      <c r="HH106" s="61"/>
      <c r="HI106" s="61"/>
      <c r="HJ106" s="61"/>
      <c r="HK106" s="61"/>
      <c r="HL106" s="61"/>
      <c r="HM106" s="61"/>
      <c r="HN106" s="61"/>
      <c r="HO106" s="61"/>
      <c r="HP106" s="61"/>
      <c r="HQ106" s="61"/>
      <c r="HR106" s="61"/>
      <c r="HS106" s="61"/>
      <c r="HT106" s="61"/>
      <c r="HU106" s="61"/>
      <c r="HV106" s="61"/>
      <c r="HW106" s="61"/>
      <c r="HX106" s="61"/>
      <c r="HY106" s="61"/>
      <c r="HZ106" s="61"/>
      <c r="IA106" s="61"/>
      <c r="IB106" s="61"/>
      <c r="IC106" s="61"/>
      <c r="ID106" s="61"/>
      <c r="IE106" s="61"/>
      <c r="IF106" s="61"/>
      <c r="IG106" s="61"/>
      <c r="IH106" s="61"/>
      <c r="II106" s="61"/>
      <c r="IJ106" s="61"/>
      <c r="IK106" s="61"/>
      <c r="IL106" s="61"/>
      <c r="IM106" s="61"/>
      <c r="IN106" s="61"/>
      <c r="IO106" s="61"/>
      <c r="IP106" s="61"/>
      <c r="IQ106" s="61"/>
      <c r="IR106" s="61"/>
      <c r="IS106" s="61"/>
      <c r="IT106" s="61"/>
      <c r="IU106" s="61"/>
      <c r="IV106" s="61"/>
      <c r="IW106" s="61"/>
      <c r="IX106" s="61"/>
      <c r="IY106" s="61"/>
      <c r="IZ106" s="61"/>
      <c r="JA106" s="61"/>
      <c r="JB106" s="61"/>
      <c r="JC106" s="61"/>
      <c r="JD106" s="61"/>
      <c r="JE106" s="61"/>
      <c r="JF106" s="61"/>
      <c r="JG106" s="61"/>
      <c r="JH106" s="61"/>
      <c r="JI106" s="61"/>
      <c r="JJ106" s="61"/>
      <c r="JK106" s="61"/>
      <c r="JL106" s="61"/>
      <c r="JM106" s="61"/>
      <c r="JN106" s="61"/>
      <c r="JO106" s="61"/>
      <c r="JP106" s="61"/>
      <c r="JQ106" s="61"/>
      <c r="JR106" s="61"/>
      <c r="JS106" s="61"/>
      <c r="JT106" s="61"/>
      <c r="JU106" s="61"/>
      <c r="JV106" s="61"/>
      <c r="JW106" s="61"/>
      <c r="JX106" s="61"/>
      <c r="JY106" s="61"/>
      <c r="JZ106" s="61"/>
      <c r="KA106" s="61"/>
      <c r="KB106" s="61"/>
      <c r="KC106" s="61"/>
      <c r="KD106" s="61"/>
      <c r="KE106" s="61"/>
      <c r="KF106" s="61"/>
      <c r="KG106" s="61"/>
      <c r="KH106" s="61"/>
      <c r="KI106" s="61"/>
      <c r="KJ106" s="61"/>
      <c r="KK106" s="61"/>
      <c r="KL106" s="61"/>
      <c r="KM106" s="61"/>
      <c r="KN106" s="61"/>
      <c r="KO106" s="61"/>
      <c r="KP106" s="61"/>
      <c r="KQ106" s="61"/>
      <c r="KR106" s="61"/>
      <c r="KS106" s="61"/>
      <c r="KT106" s="61"/>
      <c r="KU106" s="61"/>
      <c r="KV106" s="61"/>
      <c r="KW106" s="61"/>
      <c r="KX106" s="61"/>
      <c r="KY106" s="61"/>
      <c r="KZ106" s="61"/>
      <c r="LA106" s="61"/>
      <c r="LB106" s="61"/>
      <c r="LC106" s="61"/>
      <c r="LD106" s="61"/>
      <c r="LE106" s="61"/>
      <c r="LF106" s="61"/>
      <c r="LG106" s="61"/>
      <c r="LH106" s="61"/>
      <c r="LI106" s="61"/>
      <c r="LJ106" s="61"/>
      <c r="LK106" s="61"/>
      <c r="LL106" s="61"/>
      <c r="LM106" s="61"/>
      <c r="LN106" s="61"/>
      <c r="LO106" s="61"/>
      <c r="LP106" s="61"/>
      <c r="LQ106" s="61"/>
      <c r="LR106" s="61"/>
      <c r="LS106" s="61"/>
      <c r="LT106" s="61"/>
      <c r="LU106" s="61"/>
      <c r="LV106" s="61"/>
      <c r="LW106" s="61"/>
      <c r="LX106" s="61"/>
      <c r="LY106" s="61"/>
      <c r="LZ106" s="61"/>
      <c r="MA106" s="61"/>
      <c r="MB106" s="61"/>
      <c r="MC106" s="61"/>
      <c r="MD106" s="61"/>
      <c r="ME106" s="61"/>
      <c r="MF106" s="61"/>
      <c r="MG106" s="61"/>
      <c r="MH106" s="61"/>
      <c r="MI106" s="61"/>
      <c r="MJ106" s="61"/>
      <c r="MK106" s="61"/>
      <c r="ML106" s="61"/>
      <c r="MM106" s="61"/>
      <c r="MN106" s="61"/>
      <c r="MO106" s="61"/>
      <c r="MP106" s="61"/>
      <c r="MQ106" s="61"/>
      <c r="MR106" s="61"/>
      <c r="MS106" s="61"/>
      <c r="MT106" s="61"/>
      <c r="MU106" s="61"/>
      <c r="MV106" s="61"/>
      <c r="MW106" s="61"/>
      <c r="MX106" s="61"/>
      <c r="MY106" s="61"/>
      <c r="MZ106" s="61"/>
      <c r="NA106" s="61"/>
      <c r="NB106" s="61"/>
      <c r="NC106" s="61"/>
      <c r="ND106" s="61"/>
      <c r="NE106" s="61"/>
      <c r="NF106" s="61"/>
      <c r="NG106" s="61"/>
      <c r="NH106" s="61"/>
      <c r="NI106" s="61"/>
      <c r="NJ106" s="61"/>
      <c r="NK106" s="61"/>
      <c r="NL106" s="61"/>
      <c r="NM106" s="61"/>
      <c r="NN106" s="61"/>
      <c r="NO106" s="61"/>
      <c r="NP106" s="61"/>
      <c r="NQ106" s="61"/>
      <c r="NR106" s="61"/>
      <c r="NS106" s="61"/>
      <c r="NT106" s="61"/>
      <c r="NU106" s="61"/>
      <c r="NV106" s="61"/>
      <c r="NW106" s="61"/>
      <c r="NX106" s="61"/>
      <c r="NY106" s="61"/>
      <c r="NZ106" s="61"/>
      <c r="OA106" s="61"/>
      <c r="OB106" s="61"/>
      <c r="OC106" s="61"/>
      <c r="OD106" s="61"/>
      <c r="OE106" s="61"/>
      <c r="OF106" s="61"/>
      <c r="OG106" s="61"/>
      <c r="OH106" s="61"/>
      <c r="OI106" s="61"/>
      <c r="OJ106" s="61"/>
      <c r="OK106" s="61"/>
      <c r="OL106" s="61"/>
      <c r="OM106" s="61"/>
      <c r="ON106" s="61"/>
      <c r="OO106" s="61"/>
      <c r="OP106" s="61"/>
      <c r="OQ106" s="61"/>
      <c r="OR106" s="61"/>
      <c r="OS106" s="61"/>
      <c r="OT106" s="61"/>
      <c r="OU106" s="61"/>
      <c r="OV106" s="61"/>
      <c r="OW106" s="61"/>
      <c r="OX106" s="61"/>
      <c r="OY106" s="61"/>
      <c r="OZ106" s="61"/>
      <c r="PA106" s="61"/>
      <c r="PB106" s="61"/>
      <c r="PC106" s="61"/>
      <c r="PD106" s="61"/>
      <c r="PE106" s="61"/>
      <c r="PF106" s="61"/>
      <c r="PG106" s="61"/>
      <c r="PH106" s="61"/>
      <c r="PI106" s="61"/>
      <c r="PJ106" s="61"/>
      <c r="PK106" s="61"/>
      <c r="PL106" s="61"/>
      <c r="PM106" s="61"/>
      <c r="PN106" s="61"/>
      <c r="PO106" s="61"/>
      <c r="PP106" s="61"/>
      <c r="PQ106" s="61"/>
      <c r="PR106" s="61"/>
      <c r="PS106" s="61"/>
      <c r="PT106" s="61"/>
      <c r="PU106" s="61"/>
      <c r="PV106" s="61"/>
      <c r="PW106" s="61"/>
      <c r="PX106" s="61"/>
      <c r="PY106" s="61"/>
      <c r="PZ106" s="61"/>
      <c r="QA106" s="61"/>
      <c r="QB106" s="61"/>
      <c r="QC106" s="61"/>
      <c r="QD106" s="61"/>
      <c r="QE106" s="61"/>
      <c r="QF106" s="61"/>
      <c r="QG106" s="61"/>
      <c r="QH106" s="61"/>
      <c r="QI106" s="61"/>
      <c r="QJ106" s="61"/>
      <c r="QK106" s="61"/>
      <c r="QL106" s="61"/>
      <c r="QM106" s="61"/>
      <c r="QN106" s="61"/>
      <c r="QO106" s="61"/>
      <c r="QP106" s="61"/>
      <c r="QQ106" s="61"/>
      <c r="QR106" s="61"/>
      <c r="QS106" s="61"/>
      <c r="QT106" s="61"/>
      <c r="QU106" s="61"/>
      <c r="QV106" s="61"/>
      <c r="QW106" s="61"/>
      <c r="QX106" s="61"/>
      <c r="QY106" s="61"/>
      <c r="QZ106" s="61"/>
      <c r="RA106" s="61"/>
      <c r="RB106" s="61"/>
      <c r="RC106" s="61"/>
      <c r="RD106" s="61"/>
      <c r="RE106" s="61"/>
      <c r="RF106" s="61"/>
      <c r="RG106" s="61"/>
      <c r="RH106" s="61"/>
      <c r="RI106" s="61"/>
      <c r="RJ106" s="61"/>
      <c r="RK106" s="61"/>
      <c r="RL106" s="61"/>
      <c r="RM106" s="61"/>
      <c r="RN106" s="61"/>
      <c r="RO106" s="61"/>
      <c r="RP106" s="61"/>
      <c r="RQ106" s="61"/>
      <c r="RR106" s="61"/>
      <c r="RS106" s="61"/>
      <c r="RT106" s="61"/>
      <c r="RU106" s="61"/>
      <c r="RV106" s="61"/>
      <c r="RW106" s="61"/>
      <c r="RX106" s="61"/>
      <c r="RY106" s="61"/>
      <c r="RZ106" s="61"/>
      <c r="SA106" s="61"/>
      <c r="SB106" s="61"/>
      <c r="SC106" s="61"/>
      <c r="SD106" s="61"/>
      <c r="SE106" s="61"/>
      <c r="SF106" s="61"/>
      <c r="SG106" s="61"/>
      <c r="SH106" s="61"/>
      <c r="SI106" s="61"/>
      <c r="SJ106" s="61"/>
      <c r="SK106" s="61"/>
      <c r="SL106" s="61"/>
      <c r="SM106" s="61"/>
      <c r="SN106" s="61"/>
      <c r="SO106" s="61"/>
      <c r="SP106" s="61"/>
      <c r="SQ106" s="61"/>
      <c r="SR106" s="61"/>
      <c r="SS106" s="61"/>
      <c r="ST106" s="61"/>
      <c r="SU106" s="61"/>
      <c r="SV106" s="61"/>
      <c r="SW106" s="61"/>
      <c r="SX106" s="61"/>
      <c r="SY106" s="61"/>
      <c r="SZ106" s="61"/>
      <c r="TA106" s="61"/>
      <c r="TB106" s="61"/>
      <c r="TC106" s="61"/>
      <c r="TD106" s="61"/>
      <c r="TE106" s="61"/>
      <c r="TF106" s="61"/>
      <c r="TG106" s="61"/>
      <c r="TH106" s="61"/>
      <c r="TI106" s="61"/>
      <c r="TJ106" s="61"/>
      <c r="TK106" s="61"/>
      <c r="TL106" s="61"/>
      <c r="TM106" s="61"/>
      <c r="TN106" s="61"/>
      <c r="TO106" s="61"/>
      <c r="TP106" s="61"/>
      <c r="TQ106" s="61"/>
      <c r="TR106" s="61"/>
      <c r="TS106" s="61"/>
      <c r="TT106" s="61"/>
      <c r="TU106" s="61"/>
      <c r="TV106" s="61"/>
      <c r="TW106" s="61"/>
      <c r="TX106" s="61"/>
      <c r="TY106" s="61"/>
      <c r="TZ106" s="61"/>
      <c r="UA106" s="61"/>
      <c r="UB106" s="61"/>
      <c r="UC106" s="61"/>
      <c r="UD106" s="61"/>
      <c r="UE106" s="61"/>
      <c r="UF106" s="61"/>
      <c r="UG106" s="61"/>
      <c r="UH106" s="61"/>
      <c r="UI106" s="61"/>
      <c r="UJ106" s="61"/>
      <c r="UK106" s="61"/>
      <c r="UL106" s="61"/>
      <c r="UM106" s="61"/>
      <c r="UN106" s="61"/>
      <c r="UO106" s="61"/>
      <c r="UP106" s="61"/>
      <c r="UQ106" s="61"/>
      <c r="UR106" s="61"/>
      <c r="US106" s="61"/>
      <c r="UT106" s="61"/>
      <c r="UU106" s="61"/>
      <c r="UV106" s="61"/>
      <c r="UW106" s="61"/>
      <c r="UX106" s="61"/>
      <c r="UY106" s="61"/>
      <c r="UZ106" s="61"/>
      <c r="VA106" s="61"/>
      <c r="VB106" s="61"/>
      <c r="VC106" s="61"/>
      <c r="VD106" s="61"/>
      <c r="VE106" s="61"/>
      <c r="VF106" s="61"/>
      <c r="VG106" s="61"/>
      <c r="VH106" s="61"/>
      <c r="VI106" s="61"/>
      <c r="VJ106" s="61"/>
      <c r="VK106" s="61"/>
      <c r="VL106" s="61"/>
      <c r="VM106" s="61"/>
      <c r="VN106" s="61"/>
      <c r="VO106" s="61"/>
      <c r="VP106" s="61"/>
      <c r="VQ106" s="61"/>
      <c r="VR106" s="61"/>
      <c r="VS106" s="61"/>
      <c r="VT106" s="61"/>
      <c r="VU106" s="61"/>
      <c r="VV106" s="61"/>
      <c r="VW106" s="61"/>
      <c r="VX106" s="61"/>
      <c r="VY106" s="61"/>
      <c r="VZ106" s="61"/>
      <c r="WA106" s="61"/>
      <c r="WB106" s="61"/>
      <c r="WC106" s="61"/>
      <c r="WD106" s="61"/>
      <c r="WE106" s="61"/>
      <c r="WF106" s="61"/>
      <c r="WG106" s="61"/>
      <c r="WH106" s="61"/>
      <c r="WI106" s="61"/>
      <c r="WJ106" s="61"/>
      <c r="WK106" s="61"/>
      <c r="WL106" s="61"/>
      <c r="WM106" s="61"/>
      <c r="WN106" s="61"/>
      <c r="WO106" s="61"/>
      <c r="WP106" s="61"/>
      <c r="WQ106" s="61"/>
      <c r="WR106" s="61"/>
      <c r="WS106" s="61"/>
      <c r="WT106" s="61"/>
      <c r="WU106" s="61"/>
      <c r="WV106" s="61"/>
      <c r="WW106" s="61"/>
      <c r="WX106" s="61"/>
      <c r="WY106" s="61"/>
      <c r="WZ106" s="61"/>
      <c r="XA106" s="61"/>
      <c r="XB106" s="61"/>
      <c r="XC106" s="61"/>
      <c r="XD106" s="61"/>
      <c r="XE106" s="61"/>
      <c r="XF106" s="61"/>
      <c r="XG106" s="61"/>
      <c r="XH106" s="61"/>
      <c r="XI106" s="61"/>
      <c r="XJ106" s="61"/>
      <c r="XK106" s="61"/>
      <c r="XL106" s="61"/>
      <c r="XM106" s="61"/>
      <c r="XN106" s="61"/>
      <c r="XO106" s="61"/>
      <c r="XP106" s="61"/>
      <c r="XQ106" s="61"/>
      <c r="XR106" s="61"/>
      <c r="XS106" s="61"/>
      <c r="XT106" s="61"/>
      <c r="XU106" s="61"/>
      <c r="XV106" s="61"/>
      <c r="XW106" s="61"/>
      <c r="XX106" s="61"/>
      <c r="XY106" s="61"/>
      <c r="XZ106" s="61"/>
      <c r="YA106" s="61"/>
      <c r="YB106" s="61"/>
      <c r="YC106" s="61"/>
      <c r="YD106" s="61"/>
      <c r="YE106" s="61"/>
      <c r="YF106" s="61"/>
      <c r="YG106" s="61"/>
      <c r="YH106" s="61"/>
      <c r="YI106" s="61"/>
      <c r="YJ106" s="61"/>
      <c r="YK106" s="61"/>
      <c r="YL106" s="61"/>
      <c r="YM106" s="61"/>
      <c r="YN106" s="61"/>
      <c r="YO106" s="61"/>
      <c r="YP106" s="61"/>
      <c r="YQ106" s="61"/>
      <c r="YR106" s="61"/>
      <c r="YS106" s="61"/>
      <c r="YT106" s="61"/>
      <c r="YU106" s="61"/>
      <c r="YV106" s="61"/>
      <c r="YW106" s="61"/>
      <c r="YX106" s="61"/>
      <c r="YY106" s="61"/>
      <c r="YZ106" s="61"/>
      <c r="ZA106" s="61"/>
      <c r="ZB106" s="61"/>
      <c r="ZC106" s="61"/>
      <c r="ZD106" s="61"/>
      <c r="ZE106" s="61"/>
      <c r="ZF106" s="61"/>
      <c r="ZG106" s="61"/>
      <c r="ZH106" s="61"/>
      <c r="ZI106" s="61"/>
      <c r="ZJ106" s="61"/>
      <c r="ZK106" s="61"/>
      <c r="ZL106" s="61"/>
      <c r="ZM106" s="61"/>
      <c r="ZN106" s="61"/>
      <c r="ZO106" s="61"/>
      <c r="ZP106" s="61"/>
      <c r="ZQ106" s="61"/>
      <c r="ZR106" s="61"/>
      <c r="ZS106" s="61"/>
      <c r="ZT106" s="61"/>
      <c r="ZU106" s="61"/>
      <c r="ZV106" s="61"/>
      <c r="ZW106" s="61"/>
      <c r="ZX106" s="61"/>
      <c r="ZY106" s="61"/>
      <c r="ZZ106" s="61"/>
      <c r="AAA106" s="61"/>
      <c r="AAB106" s="61"/>
      <c r="AAC106" s="61"/>
      <c r="AAD106" s="61"/>
      <c r="AAE106" s="61"/>
      <c r="AAF106" s="61"/>
      <c r="AAG106" s="61"/>
      <c r="AAH106" s="61"/>
      <c r="AAI106" s="61"/>
      <c r="AAJ106" s="61"/>
      <c r="AAK106" s="61"/>
      <c r="AAL106" s="61"/>
      <c r="AAM106" s="61"/>
      <c r="AAN106" s="61"/>
      <c r="AAO106" s="61"/>
      <c r="AAP106" s="61"/>
      <c r="AAQ106" s="61"/>
      <c r="AAR106" s="61"/>
      <c r="AAS106" s="61"/>
      <c r="AAT106" s="61"/>
      <c r="AAU106" s="61"/>
      <c r="AAV106" s="61"/>
      <c r="AAW106" s="61"/>
      <c r="AAX106" s="61"/>
      <c r="AAY106" s="61"/>
      <c r="AAZ106" s="61"/>
      <c r="ABA106" s="61"/>
      <c r="ABB106" s="61"/>
      <c r="ABC106" s="61"/>
      <c r="ABD106" s="61"/>
      <c r="ABE106" s="61"/>
      <c r="ABF106" s="61"/>
      <c r="ABG106" s="61"/>
      <c r="ABH106" s="61"/>
      <c r="ABI106" s="61"/>
      <c r="ABJ106" s="61"/>
      <c r="ABK106" s="61"/>
      <c r="ABL106" s="61"/>
      <c r="ABM106" s="61"/>
      <c r="ABN106" s="61"/>
      <c r="ABO106" s="61"/>
      <c r="ABP106" s="61"/>
      <c r="ABQ106" s="61"/>
      <c r="ABR106" s="61"/>
      <c r="ABS106" s="61"/>
      <c r="ABT106" s="61"/>
      <c r="ABU106" s="61"/>
      <c r="ABV106" s="61"/>
      <c r="ABW106" s="61"/>
      <c r="ABX106" s="61"/>
      <c r="ABY106" s="61"/>
      <c r="ABZ106" s="61"/>
      <c r="ACA106" s="61"/>
      <c r="ACB106" s="61"/>
      <c r="ACC106" s="61"/>
      <c r="ACD106" s="61"/>
      <c r="ACE106" s="61"/>
      <c r="ACF106" s="61"/>
      <c r="ACG106" s="61"/>
      <c r="ACH106" s="61"/>
      <c r="ACI106" s="61"/>
      <c r="ACJ106" s="61"/>
      <c r="ACK106" s="61"/>
      <c r="ACL106" s="61"/>
      <c r="ACM106" s="61"/>
      <c r="ACN106" s="61"/>
      <c r="ACO106" s="61"/>
      <c r="ACP106" s="61"/>
      <c r="ACQ106" s="61"/>
      <c r="ACR106" s="61"/>
      <c r="ACS106" s="61"/>
      <c r="ACT106" s="61"/>
      <c r="ACU106" s="61"/>
      <c r="ACV106" s="61"/>
      <c r="ACW106" s="61"/>
      <c r="ACX106" s="61"/>
      <c r="ACY106" s="61"/>
      <c r="ACZ106" s="61"/>
      <c r="ADA106" s="61"/>
      <c r="ADB106" s="61"/>
      <c r="ADC106" s="61"/>
      <c r="ADD106" s="61"/>
      <c r="ADE106" s="61"/>
      <c r="ADF106" s="61"/>
      <c r="ADG106" s="61"/>
      <c r="ADH106" s="61"/>
      <c r="ADI106" s="61"/>
      <c r="ADJ106" s="61"/>
      <c r="ADK106" s="61"/>
      <c r="ADL106" s="61"/>
      <c r="ADM106" s="61"/>
      <c r="ADN106" s="61"/>
      <c r="ADO106" s="61"/>
      <c r="ADP106" s="61"/>
      <c r="ADQ106" s="61"/>
      <c r="ADR106" s="61"/>
      <c r="ADS106" s="61"/>
      <c r="ADT106" s="61"/>
      <c r="ADU106" s="61"/>
      <c r="ADV106" s="61"/>
      <c r="ADW106" s="61"/>
      <c r="ADX106" s="61"/>
      <c r="ADY106" s="61"/>
      <c r="ADZ106" s="61"/>
      <c r="AEA106" s="61"/>
      <c r="AEB106" s="61"/>
      <c r="AEC106" s="61"/>
      <c r="AED106" s="61"/>
      <c r="AEE106" s="61"/>
      <c r="AEF106" s="61"/>
      <c r="AEG106" s="61"/>
      <c r="AEH106" s="61"/>
      <c r="AEI106" s="61"/>
      <c r="AEJ106" s="61"/>
      <c r="AEK106" s="61"/>
      <c r="AEL106" s="61"/>
      <c r="AEM106" s="61"/>
      <c r="AEN106" s="61"/>
      <c r="AEO106" s="61"/>
      <c r="AEP106" s="61"/>
      <c r="AEQ106" s="61"/>
      <c r="AER106" s="61"/>
      <c r="AES106" s="61"/>
      <c r="AET106" s="61"/>
      <c r="AEU106" s="61"/>
      <c r="AEV106" s="61"/>
      <c r="AEW106" s="61"/>
      <c r="AEX106" s="61"/>
      <c r="AEY106" s="61"/>
      <c r="AEZ106" s="61"/>
      <c r="AFA106" s="61"/>
      <c r="AFB106" s="61"/>
      <c r="AFC106" s="61"/>
      <c r="AFD106" s="61"/>
      <c r="AFE106" s="61"/>
      <c r="AFF106" s="61"/>
      <c r="AFG106" s="61"/>
      <c r="AFH106" s="61"/>
      <c r="AFI106" s="61"/>
      <c r="AFJ106" s="61"/>
      <c r="AFK106" s="61"/>
      <c r="AFL106" s="61"/>
      <c r="AFM106" s="61"/>
      <c r="AFN106" s="61"/>
      <c r="AFO106" s="61"/>
      <c r="AFP106" s="61"/>
      <c r="AFQ106" s="61"/>
      <c r="AFR106" s="61"/>
      <c r="AFS106" s="61"/>
      <c r="AFT106" s="61"/>
      <c r="AFU106" s="61"/>
      <c r="AFV106" s="61"/>
      <c r="AFW106" s="61"/>
      <c r="AFX106" s="61"/>
      <c r="AFY106" s="61"/>
      <c r="AFZ106" s="61"/>
      <c r="AGA106" s="61"/>
      <c r="AGB106" s="61"/>
      <c r="AGC106" s="61"/>
      <c r="AGD106" s="61"/>
      <c r="AGE106" s="61"/>
      <c r="AGF106" s="61"/>
      <c r="AGG106" s="61"/>
      <c r="AGH106" s="61"/>
      <c r="AGI106" s="61"/>
      <c r="AGJ106" s="61"/>
      <c r="AGK106" s="61"/>
      <c r="AGL106" s="61"/>
      <c r="AGM106" s="61"/>
      <c r="AGN106" s="61"/>
      <c r="AGO106" s="61"/>
      <c r="AGP106" s="61"/>
      <c r="AGQ106" s="61"/>
      <c r="AGR106" s="61"/>
      <c r="AGS106" s="61"/>
      <c r="AGT106" s="61"/>
      <c r="AGU106" s="61"/>
      <c r="AGV106" s="61"/>
      <c r="AGW106" s="61"/>
      <c r="AGX106" s="61"/>
      <c r="AGY106" s="61"/>
      <c r="AGZ106" s="61"/>
      <c r="AHA106" s="61"/>
      <c r="AHB106" s="61"/>
      <c r="AHC106" s="61"/>
      <c r="AHD106" s="61"/>
      <c r="AHE106" s="61"/>
      <c r="AHF106" s="61"/>
      <c r="AHG106" s="61"/>
      <c r="AHH106" s="61"/>
      <c r="AHI106" s="61"/>
      <c r="AHJ106" s="61"/>
      <c r="AHK106" s="61"/>
      <c r="AHL106" s="61"/>
      <c r="AHM106" s="61"/>
      <c r="AHN106" s="61"/>
      <c r="AHO106" s="61"/>
      <c r="AHP106" s="61"/>
      <c r="AHQ106" s="61"/>
      <c r="AHR106" s="61"/>
      <c r="AHS106" s="61"/>
      <c r="AHT106" s="61"/>
      <c r="AHU106" s="61"/>
      <c r="AHV106" s="61"/>
      <c r="AHW106" s="61"/>
      <c r="AHX106" s="61"/>
      <c r="AHY106" s="61"/>
      <c r="AHZ106" s="61"/>
      <c r="AIA106" s="61"/>
      <c r="AIB106" s="61"/>
      <c r="AIC106" s="61"/>
      <c r="AID106" s="61"/>
      <c r="AIE106" s="61"/>
      <c r="AIF106" s="61"/>
      <c r="AIG106" s="61"/>
      <c r="AIH106" s="61"/>
      <c r="AII106" s="61"/>
      <c r="AIJ106" s="61"/>
      <c r="AIK106" s="61"/>
      <c r="AIL106" s="61"/>
      <c r="AIM106" s="61"/>
      <c r="AIN106" s="61"/>
      <c r="AIO106" s="61"/>
      <c r="AIP106" s="61"/>
      <c r="AIQ106" s="61"/>
      <c r="AIR106" s="61"/>
      <c r="AIS106" s="61"/>
      <c r="AIT106" s="61"/>
      <c r="AIU106" s="61"/>
      <c r="AIV106" s="61"/>
      <c r="AIW106" s="61"/>
      <c r="AIX106" s="61"/>
      <c r="AIY106" s="61"/>
      <c r="AIZ106" s="61"/>
      <c r="AJA106" s="61"/>
      <c r="AJB106" s="61"/>
      <c r="AJC106" s="61"/>
      <c r="AJD106" s="61"/>
      <c r="AJE106" s="61"/>
      <c r="AJF106" s="61"/>
      <c r="AJG106" s="61"/>
      <c r="AJH106" s="61"/>
      <c r="AJI106" s="61"/>
      <c r="AJJ106" s="61"/>
      <c r="AJK106" s="61"/>
      <c r="AJL106" s="61"/>
      <c r="AJM106" s="61"/>
      <c r="AJN106" s="61"/>
      <c r="AJO106" s="61"/>
      <c r="AJP106" s="61"/>
      <c r="AJQ106" s="61"/>
      <c r="AJR106" s="61"/>
      <c r="AJS106" s="61"/>
      <c r="AJT106" s="61"/>
      <c r="AJU106" s="61"/>
      <c r="AJV106" s="61"/>
      <c r="AJW106" s="61"/>
      <c r="AJX106" s="61"/>
      <c r="AJY106" s="61"/>
      <c r="AJZ106" s="61"/>
      <c r="AKA106" s="61"/>
      <c r="AKB106" s="61"/>
      <c r="AKC106" s="61"/>
      <c r="AKD106" s="61"/>
      <c r="AKE106" s="61"/>
      <c r="AKF106" s="61"/>
      <c r="AKG106" s="61"/>
      <c r="AKH106" s="61"/>
      <c r="AKI106" s="61"/>
      <c r="AKJ106" s="61"/>
      <c r="AKK106" s="61"/>
      <c r="AKL106" s="61"/>
      <c r="AKM106" s="61"/>
      <c r="AKN106" s="61"/>
      <c r="AKO106" s="61"/>
      <c r="AKP106" s="61"/>
      <c r="AKQ106" s="61"/>
      <c r="AKR106" s="61"/>
      <c r="AKS106" s="61"/>
      <c r="AKT106" s="61"/>
      <c r="AKU106" s="61"/>
      <c r="AKV106" s="61"/>
      <c r="AKW106" s="61"/>
      <c r="AKX106" s="61"/>
      <c r="AKY106" s="61"/>
      <c r="AKZ106" s="61"/>
      <c r="ALA106" s="61"/>
      <c r="ALB106" s="61"/>
      <c r="ALC106" s="61"/>
      <c r="ALD106" s="61"/>
      <c r="ALE106" s="61"/>
      <c r="ALF106" s="61"/>
      <c r="ALG106" s="61"/>
      <c r="ALH106" s="61"/>
      <c r="ALI106" s="61"/>
      <c r="ALJ106" s="61"/>
      <c r="ALK106" s="61"/>
      <c r="ALL106" s="61"/>
      <c r="ALM106" s="61"/>
      <c r="ALN106" s="61"/>
      <c r="ALO106" s="61"/>
      <c r="ALP106" s="61"/>
      <c r="ALQ106" s="61"/>
      <c r="ALR106" s="61"/>
      <c r="ALS106" s="61"/>
      <c r="ALT106" s="61"/>
      <c r="ALU106" s="61"/>
      <c r="ALV106" s="61"/>
      <c r="ALW106" s="61"/>
      <c r="ALX106" s="61"/>
      <c r="ALY106" s="61"/>
      <c r="ALZ106" s="61"/>
      <c r="AMA106" s="61"/>
      <c r="AMB106" s="61"/>
      <c r="AMC106" s="61"/>
      <c r="AMD106" s="61"/>
      <c r="AME106" s="61"/>
      <c r="AMF106" s="61"/>
      <c r="AMG106" s="61"/>
      <c r="AMH106" s="61"/>
      <c r="AMI106" s="61"/>
      <c r="AMJ106" s="61"/>
      <c r="AMK106" s="61"/>
      <c r="AML106" s="61"/>
      <c r="AMM106" s="61"/>
      <c r="AMN106" s="61"/>
      <c r="AMO106" s="61"/>
      <c r="AMP106" s="61"/>
      <c r="AMQ106" s="61"/>
      <c r="AMR106" s="61"/>
      <c r="AMS106" s="61"/>
      <c r="AMT106" s="61"/>
      <c r="AMU106" s="61"/>
      <c r="AMV106" s="61"/>
      <c r="AMW106" s="61"/>
      <c r="AMX106" s="61"/>
      <c r="AMY106" s="61"/>
      <c r="AMZ106" s="61"/>
      <c r="ANA106" s="61"/>
      <c r="ANB106" s="61"/>
      <c r="ANC106" s="61"/>
      <c r="AND106" s="61"/>
      <c r="ANE106" s="61"/>
      <c r="ANF106" s="61"/>
      <c r="ANG106" s="61"/>
      <c r="ANH106" s="61"/>
      <c r="ANI106" s="61"/>
      <c r="ANJ106" s="61"/>
      <c r="ANK106" s="61"/>
      <c r="ANL106" s="61"/>
      <c r="ANM106" s="61"/>
      <c r="ANN106" s="61"/>
      <c r="ANO106" s="61"/>
      <c r="ANP106" s="61"/>
      <c r="ANQ106" s="61"/>
      <c r="ANR106" s="61"/>
      <c r="ANS106" s="61"/>
      <c r="ANT106" s="61"/>
      <c r="ANU106" s="61"/>
      <c r="ANV106" s="61"/>
      <c r="ANW106" s="61"/>
      <c r="ANX106" s="61"/>
      <c r="ANY106" s="61"/>
      <c r="ANZ106" s="61"/>
      <c r="AOA106" s="61"/>
      <c r="AOB106" s="61"/>
      <c r="AOC106" s="61"/>
      <c r="AOD106" s="61"/>
      <c r="AOE106" s="61"/>
      <c r="AOF106" s="61"/>
      <c r="AOG106" s="61"/>
      <c r="AOH106" s="61"/>
      <c r="AOI106" s="61"/>
      <c r="AOJ106" s="61"/>
      <c r="AOK106" s="61"/>
      <c r="AOL106" s="61"/>
      <c r="AOM106" s="61"/>
      <c r="AON106" s="61"/>
      <c r="AOO106" s="61"/>
      <c r="AOP106" s="61"/>
      <c r="AOQ106" s="61"/>
      <c r="AOR106" s="61"/>
      <c r="AOS106" s="61"/>
      <c r="AOT106" s="61"/>
      <c r="AOU106" s="61"/>
      <c r="AOV106" s="61"/>
      <c r="AOW106" s="61"/>
      <c r="AOX106" s="61"/>
      <c r="AOY106" s="61"/>
      <c r="AOZ106" s="61"/>
      <c r="APA106" s="61"/>
      <c r="APB106" s="61"/>
      <c r="APC106" s="61"/>
      <c r="APD106" s="61"/>
      <c r="APE106" s="61"/>
      <c r="APF106" s="61"/>
      <c r="APG106" s="61"/>
      <c r="APH106" s="61"/>
      <c r="API106" s="61"/>
      <c r="APJ106" s="61"/>
      <c r="APK106" s="61"/>
      <c r="APL106" s="61"/>
      <c r="APM106" s="61"/>
      <c r="APN106" s="61"/>
      <c r="APO106" s="61"/>
      <c r="APP106" s="61"/>
      <c r="APQ106" s="61"/>
      <c r="APR106" s="61"/>
      <c r="APS106" s="61"/>
      <c r="APT106" s="61"/>
      <c r="APU106" s="61"/>
      <c r="APV106" s="61"/>
      <c r="APW106" s="61"/>
      <c r="APX106" s="61"/>
      <c r="APY106" s="61"/>
      <c r="APZ106" s="61"/>
      <c r="AQA106" s="61"/>
      <c r="AQB106" s="61"/>
      <c r="AQC106" s="61"/>
      <c r="AQD106" s="61"/>
      <c r="AQE106" s="61"/>
      <c r="AQF106" s="61"/>
      <c r="AQG106" s="61"/>
      <c r="AQH106" s="61"/>
      <c r="AQI106" s="61"/>
      <c r="AQJ106" s="61"/>
      <c r="AQK106" s="61"/>
      <c r="AQL106" s="61"/>
      <c r="AQM106" s="61"/>
      <c r="AQN106" s="61"/>
      <c r="AQO106" s="61"/>
      <c r="AQP106" s="61"/>
      <c r="AQQ106" s="61"/>
      <c r="AQR106" s="61"/>
      <c r="AQS106" s="61"/>
      <c r="AQT106" s="61"/>
      <c r="AQU106" s="61"/>
      <c r="AQV106" s="61"/>
      <c r="AQW106" s="61"/>
      <c r="AQX106" s="61"/>
      <c r="AQY106" s="61"/>
      <c r="AQZ106" s="61"/>
      <c r="ARA106" s="61"/>
      <c r="ARB106" s="61"/>
      <c r="ARC106" s="61"/>
      <c r="ARD106" s="61"/>
      <c r="ARE106" s="61"/>
      <c r="ARF106" s="61"/>
      <c r="ARG106" s="61"/>
      <c r="ARH106" s="61"/>
      <c r="ARI106" s="61"/>
      <c r="ARJ106" s="61"/>
      <c r="ARK106" s="61"/>
      <c r="ARL106" s="61"/>
      <c r="ARM106" s="61"/>
      <c r="ARN106" s="61"/>
      <c r="ARO106" s="61"/>
      <c r="ARP106" s="61"/>
      <c r="ARQ106" s="61"/>
      <c r="ARR106" s="61"/>
      <c r="ARS106" s="61"/>
      <c r="ART106" s="61"/>
      <c r="ARU106" s="61"/>
      <c r="ARV106" s="61"/>
      <c r="ARW106" s="61"/>
      <c r="ARX106" s="61"/>
      <c r="ARY106" s="61"/>
      <c r="ARZ106" s="61"/>
      <c r="ASA106" s="61"/>
      <c r="ASB106" s="61"/>
      <c r="ASC106" s="61"/>
      <c r="ASD106" s="61"/>
      <c r="ASE106" s="61"/>
      <c r="ASF106" s="61"/>
      <c r="ASG106" s="61"/>
      <c r="ASH106" s="61"/>
      <c r="ASI106" s="61"/>
      <c r="ASJ106" s="61"/>
      <c r="ASK106" s="61"/>
      <c r="ASL106" s="61"/>
      <c r="ASM106" s="61"/>
      <c r="ASN106" s="61"/>
      <c r="ASO106" s="61"/>
      <c r="ASP106" s="61"/>
      <c r="ASQ106" s="61"/>
      <c r="ASR106" s="61"/>
      <c r="ASS106" s="61"/>
      <c r="AST106" s="61"/>
      <c r="ASU106" s="61"/>
      <c r="ASV106" s="61"/>
      <c r="ASW106" s="61"/>
      <c r="ASX106" s="61"/>
      <c r="ASY106" s="61"/>
      <c r="ASZ106" s="61"/>
      <c r="ATA106" s="61"/>
      <c r="ATB106" s="61"/>
      <c r="ATC106" s="61"/>
      <c r="ATD106" s="61"/>
      <c r="ATE106" s="61"/>
      <c r="ATF106" s="61"/>
      <c r="ATG106" s="61"/>
      <c r="ATH106" s="61"/>
      <c r="ATI106" s="61"/>
      <c r="ATJ106" s="61"/>
      <c r="ATK106" s="61"/>
      <c r="ATL106" s="61"/>
      <c r="ATM106" s="61"/>
      <c r="ATN106" s="61"/>
      <c r="ATO106" s="61"/>
      <c r="ATP106" s="61"/>
      <c r="ATQ106" s="61"/>
      <c r="ATR106" s="61"/>
      <c r="ATS106" s="61"/>
      <c r="ATT106" s="61"/>
      <c r="ATU106" s="61"/>
      <c r="ATV106" s="61"/>
      <c r="ATW106" s="61"/>
      <c r="ATX106" s="61"/>
      <c r="ATY106" s="61"/>
      <c r="ATZ106" s="61"/>
      <c r="AUA106" s="61"/>
      <c r="AUB106" s="61"/>
      <c r="AUC106" s="61"/>
      <c r="AUD106" s="61"/>
      <c r="AUE106" s="61"/>
      <c r="AUF106" s="61"/>
      <c r="AUG106" s="61"/>
      <c r="AUH106" s="61"/>
      <c r="AUI106" s="61"/>
      <c r="AUJ106" s="61"/>
      <c r="AUK106" s="61"/>
      <c r="AUL106" s="61"/>
      <c r="AUM106" s="61"/>
      <c r="AUN106" s="61"/>
      <c r="AUO106" s="61"/>
      <c r="AUP106" s="61"/>
      <c r="AUQ106" s="61"/>
      <c r="AUR106" s="61"/>
      <c r="AUS106" s="61"/>
      <c r="AUT106" s="61"/>
      <c r="AUU106" s="61"/>
      <c r="AUV106" s="61"/>
      <c r="AUW106" s="61"/>
      <c r="AUX106" s="61"/>
      <c r="AUY106" s="61"/>
      <c r="AUZ106" s="61"/>
      <c r="AVA106" s="61"/>
      <c r="AVB106" s="61"/>
      <c r="AVC106" s="61"/>
      <c r="AVD106" s="61"/>
      <c r="AVE106" s="61"/>
      <c r="AVF106" s="61"/>
      <c r="AVG106" s="61"/>
      <c r="AVH106" s="61"/>
      <c r="AVI106" s="61"/>
      <c r="AVJ106" s="61"/>
      <c r="AVK106" s="61"/>
      <c r="AVL106" s="61"/>
      <c r="AVM106" s="61"/>
      <c r="AVN106" s="61"/>
      <c r="AVO106" s="61"/>
      <c r="AVP106" s="61"/>
      <c r="AVQ106" s="61"/>
      <c r="AVR106" s="61"/>
      <c r="AVS106" s="61"/>
      <c r="AVT106" s="61"/>
      <c r="AVU106" s="61"/>
      <c r="AVV106" s="61"/>
      <c r="AVW106" s="61"/>
      <c r="AVX106" s="61"/>
      <c r="AVY106" s="61"/>
      <c r="AVZ106" s="61"/>
      <c r="AWA106" s="61"/>
      <c r="AWB106" s="61"/>
      <c r="AWC106" s="61"/>
      <c r="AWD106" s="61"/>
      <c r="AWE106" s="61"/>
      <c r="AWF106" s="61"/>
      <c r="AWG106" s="61"/>
      <c r="AWH106" s="61"/>
      <c r="AWI106" s="61"/>
      <c r="AWJ106" s="61"/>
      <c r="AWK106" s="61"/>
      <c r="AWL106" s="61"/>
      <c r="AWM106" s="61"/>
      <c r="AWN106" s="61"/>
      <c r="AWO106" s="61"/>
      <c r="AWP106" s="61"/>
      <c r="AWQ106" s="61"/>
      <c r="AWR106" s="61"/>
      <c r="AWS106" s="61"/>
      <c r="AWT106" s="61"/>
      <c r="AWU106" s="61"/>
      <c r="AWV106" s="61"/>
      <c r="AWW106" s="61"/>
      <c r="AWX106" s="61"/>
      <c r="AWY106" s="61"/>
      <c r="AWZ106" s="61"/>
      <c r="AXA106" s="61"/>
      <c r="AXB106" s="61"/>
      <c r="AXC106" s="61"/>
      <c r="AXD106" s="61"/>
      <c r="AXE106" s="61"/>
      <c r="AXF106" s="61"/>
      <c r="AXG106" s="61"/>
      <c r="AXH106" s="61"/>
      <c r="AXI106" s="61"/>
      <c r="AXJ106" s="61"/>
      <c r="AXK106" s="61"/>
      <c r="AXL106" s="61"/>
      <c r="AXM106" s="61"/>
      <c r="AXN106" s="61"/>
      <c r="AXO106" s="61"/>
      <c r="AXP106" s="61"/>
      <c r="AXQ106" s="61"/>
      <c r="AXR106" s="61"/>
      <c r="AXS106" s="61"/>
      <c r="AXT106" s="61"/>
      <c r="AXU106" s="61"/>
      <c r="AXV106" s="61"/>
      <c r="AXW106" s="61"/>
      <c r="AXX106" s="61"/>
      <c r="AXY106" s="61"/>
      <c r="AXZ106" s="61"/>
      <c r="AYA106" s="61"/>
      <c r="AYB106" s="61"/>
      <c r="AYC106" s="61"/>
      <c r="AYD106" s="61"/>
      <c r="AYE106" s="61"/>
      <c r="AYF106" s="61"/>
      <c r="AYG106" s="61"/>
      <c r="AYH106" s="61"/>
      <c r="AYI106" s="61"/>
      <c r="AYJ106" s="61"/>
      <c r="AYK106" s="61"/>
      <c r="AYL106" s="61"/>
      <c r="AYM106" s="61"/>
      <c r="AYN106" s="61"/>
      <c r="AYO106" s="61"/>
      <c r="AYP106" s="61"/>
      <c r="AYQ106" s="61"/>
      <c r="AYR106" s="61"/>
      <c r="AYS106" s="61"/>
      <c r="AYT106" s="61"/>
      <c r="AYU106" s="61"/>
      <c r="AYV106" s="61"/>
      <c r="AYW106" s="61"/>
      <c r="AYX106" s="61"/>
      <c r="AYY106" s="61"/>
      <c r="AYZ106" s="61"/>
      <c r="AZA106" s="61"/>
      <c r="AZB106" s="61"/>
      <c r="AZC106" s="61"/>
      <c r="AZD106" s="61"/>
      <c r="AZE106" s="61"/>
      <c r="AZF106" s="61"/>
      <c r="AZG106" s="61"/>
      <c r="AZH106" s="61"/>
      <c r="AZI106" s="61"/>
      <c r="AZJ106" s="61"/>
      <c r="AZK106" s="61"/>
      <c r="AZL106" s="61"/>
      <c r="AZM106" s="61"/>
      <c r="AZN106" s="61"/>
      <c r="AZO106" s="61"/>
      <c r="AZP106" s="61"/>
      <c r="AZQ106" s="61"/>
      <c r="AZR106" s="61"/>
      <c r="AZS106" s="61"/>
      <c r="AZT106" s="61"/>
      <c r="AZU106" s="61"/>
      <c r="AZV106" s="61"/>
      <c r="AZW106" s="61"/>
      <c r="AZX106" s="61"/>
      <c r="AZY106" s="61"/>
      <c r="AZZ106" s="61"/>
      <c r="BAA106" s="61"/>
      <c r="BAB106" s="61"/>
      <c r="BAC106" s="61"/>
      <c r="BAD106" s="61"/>
      <c r="BAE106" s="61"/>
      <c r="BAF106" s="61"/>
      <c r="BAG106" s="61"/>
      <c r="BAH106" s="61"/>
      <c r="BAI106" s="61"/>
      <c r="BAJ106" s="61"/>
      <c r="BAK106" s="61"/>
      <c r="BAL106" s="61"/>
      <c r="BAM106" s="61"/>
      <c r="BAN106" s="61"/>
      <c r="BAO106" s="61"/>
      <c r="BAP106" s="61"/>
      <c r="BAQ106" s="61"/>
      <c r="BAR106" s="61"/>
      <c r="BAS106" s="61"/>
      <c r="BAT106" s="61"/>
      <c r="BAU106" s="61"/>
      <c r="BAV106" s="61"/>
      <c r="BAW106" s="61"/>
      <c r="BAX106" s="61"/>
      <c r="BAY106" s="61"/>
      <c r="BAZ106" s="61"/>
      <c r="BBA106" s="61"/>
      <c r="BBB106" s="61"/>
      <c r="BBC106" s="61"/>
      <c r="BBD106" s="61"/>
      <c r="BBE106" s="61"/>
      <c r="BBF106" s="61"/>
      <c r="BBG106" s="61"/>
      <c r="BBH106" s="61"/>
      <c r="BBI106" s="61"/>
      <c r="BBJ106" s="61"/>
      <c r="BBK106" s="61"/>
      <c r="BBL106" s="61"/>
      <c r="BBM106" s="61"/>
      <c r="BBN106" s="61"/>
      <c r="BBO106" s="61"/>
      <c r="BBP106" s="61"/>
      <c r="BBQ106" s="61"/>
      <c r="BBR106" s="61"/>
      <c r="BBS106" s="61"/>
      <c r="BBT106" s="61"/>
      <c r="BBU106" s="61"/>
      <c r="BBV106" s="61"/>
      <c r="BBW106" s="61"/>
      <c r="BBX106" s="61"/>
      <c r="BBY106" s="61"/>
      <c r="BBZ106" s="61"/>
      <c r="BCA106" s="61"/>
      <c r="BCB106" s="61"/>
      <c r="BCC106" s="61"/>
      <c r="BCD106" s="61"/>
      <c r="BCE106" s="61"/>
      <c r="BCF106" s="61"/>
      <c r="BCG106" s="61"/>
      <c r="BCH106" s="61"/>
      <c r="BCI106" s="61"/>
      <c r="BCJ106" s="61"/>
      <c r="BCK106" s="61"/>
      <c r="BCL106" s="61"/>
      <c r="BCM106" s="61"/>
      <c r="BCN106" s="61"/>
      <c r="BCO106" s="61"/>
      <c r="BCP106" s="61"/>
      <c r="BCQ106" s="61"/>
      <c r="BCR106" s="61"/>
      <c r="BCS106" s="61"/>
      <c r="BCT106" s="61"/>
      <c r="BCU106" s="61"/>
      <c r="BCV106" s="61"/>
      <c r="BCW106" s="61"/>
      <c r="BCX106" s="61"/>
      <c r="BCY106" s="61"/>
      <c r="BCZ106" s="61"/>
      <c r="BDA106" s="61"/>
      <c r="BDB106" s="61"/>
      <c r="BDC106" s="61"/>
      <c r="BDD106" s="61"/>
      <c r="BDE106" s="61"/>
      <c r="BDF106" s="61"/>
      <c r="BDG106" s="61"/>
      <c r="BDH106" s="61"/>
      <c r="BDI106" s="61"/>
      <c r="BDJ106" s="61"/>
      <c r="BDK106" s="61"/>
      <c r="BDL106" s="61"/>
      <c r="BDM106" s="61"/>
      <c r="BDN106" s="61"/>
      <c r="BDO106" s="61"/>
      <c r="BDP106" s="61"/>
      <c r="BDQ106" s="61"/>
      <c r="BDR106" s="61"/>
      <c r="BDS106" s="61"/>
      <c r="BDT106" s="61"/>
      <c r="BDU106" s="61"/>
      <c r="BDV106" s="61"/>
      <c r="BDW106" s="61"/>
      <c r="BDX106" s="61"/>
      <c r="BDY106" s="61"/>
      <c r="BDZ106" s="61"/>
      <c r="BEA106" s="61"/>
      <c r="BEB106" s="61"/>
      <c r="BEC106" s="61"/>
      <c r="BED106" s="61"/>
      <c r="BEE106" s="61"/>
      <c r="BEF106" s="61"/>
      <c r="BEG106" s="61"/>
      <c r="BEH106" s="61"/>
      <c r="BEI106" s="61"/>
      <c r="BEJ106" s="61"/>
      <c r="BEK106" s="61"/>
      <c r="BEL106" s="61"/>
      <c r="BEM106" s="61"/>
      <c r="BEN106" s="61"/>
      <c r="BEO106" s="61"/>
      <c r="BEP106" s="61"/>
      <c r="BEQ106" s="61"/>
      <c r="BER106" s="61"/>
      <c r="BES106" s="61"/>
      <c r="BET106" s="61"/>
      <c r="BEU106" s="61"/>
      <c r="BEV106" s="61"/>
      <c r="BEW106" s="61"/>
      <c r="BEX106" s="61"/>
      <c r="BEY106" s="61"/>
      <c r="BEZ106" s="61"/>
      <c r="BFA106" s="61"/>
      <c r="BFB106" s="61"/>
      <c r="BFC106" s="61"/>
      <c r="BFD106" s="61"/>
      <c r="BFE106" s="61"/>
      <c r="BFF106" s="61"/>
      <c r="BFG106" s="61"/>
      <c r="BFH106" s="61"/>
      <c r="BFI106" s="61"/>
      <c r="BFJ106" s="61"/>
      <c r="BFK106" s="61"/>
      <c r="BFL106" s="61"/>
      <c r="BFM106" s="61"/>
      <c r="BFN106" s="61"/>
      <c r="BFO106" s="61"/>
      <c r="BFP106" s="61"/>
      <c r="BFQ106" s="61"/>
      <c r="BFR106" s="61"/>
      <c r="BFS106" s="61"/>
      <c r="BFT106" s="61"/>
      <c r="BFU106" s="61"/>
      <c r="BFV106" s="61"/>
      <c r="BFW106" s="61"/>
      <c r="BFX106" s="61"/>
      <c r="BFY106" s="61"/>
      <c r="BFZ106" s="61"/>
      <c r="BGA106" s="61"/>
      <c r="BGB106" s="61"/>
      <c r="BGC106" s="61"/>
      <c r="BGD106" s="61"/>
      <c r="BGE106" s="61"/>
      <c r="BGF106" s="61"/>
      <c r="BGG106" s="61"/>
      <c r="BGH106" s="61"/>
      <c r="BGI106" s="61"/>
      <c r="BGJ106" s="61"/>
      <c r="BGK106" s="61"/>
      <c r="BGL106" s="61"/>
      <c r="BGM106" s="61"/>
      <c r="BGN106" s="61"/>
      <c r="BGO106" s="61"/>
      <c r="BGP106" s="61"/>
      <c r="BGQ106" s="61"/>
      <c r="BGR106" s="61"/>
      <c r="BGS106" s="61"/>
      <c r="BGT106" s="61"/>
      <c r="BGU106" s="61"/>
      <c r="BGV106" s="61"/>
      <c r="BGW106" s="61"/>
      <c r="BGX106" s="61"/>
      <c r="BGY106" s="61"/>
      <c r="BGZ106" s="61"/>
      <c r="BHA106" s="61"/>
      <c r="BHB106" s="61"/>
      <c r="BHC106" s="61"/>
      <c r="BHD106" s="61"/>
      <c r="BHE106" s="61"/>
      <c r="BHF106" s="61"/>
      <c r="BHG106" s="61"/>
      <c r="BHH106" s="61"/>
      <c r="BHI106" s="61"/>
      <c r="BHJ106" s="61"/>
      <c r="BHK106" s="61"/>
      <c r="BHL106" s="61"/>
      <c r="BHM106" s="61"/>
      <c r="BHN106" s="61"/>
      <c r="BHO106" s="61"/>
      <c r="BHP106" s="61"/>
      <c r="BHQ106" s="61"/>
      <c r="BHR106" s="61"/>
      <c r="BHS106" s="61"/>
      <c r="BHT106" s="61"/>
      <c r="BHU106" s="61"/>
      <c r="BHV106" s="61"/>
      <c r="BHW106" s="61"/>
      <c r="BHX106" s="61"/>
      <c r="BHY106" s="61"/>
      <c r="BHZ106" s="61"/>
      <c r="BIA106" s="61"/>
      <c r="BIB106" s="61"/>
      <c r="BIC106" s="61"/>
      <c r="BID106" s="61"/>
      <c r="BIE106" s="61"/>
      <c r="BIF106" s="61"/>
      <c r="BIG106" s="61"/>
      <c r="BIH106" s="61"/>
      <c r="BII106" s="61"/>
      <c r="BIJ106" s="61"/>
      <c r="BIK106" s="61"/>
      <c r="BIL106" s="61"/>
      <c r="BIM106" s="61"/>
      <c r="BIN106" s="61"/>
      <c r="BIO106" s="61"/>
      <c r="BIP106" s="61"/>
      <c r="BIQ106" s="61"/>
      <c r="BIR106" s="61"/>
      <c r="BIS106" s="61"/>
      <c r="BIT106" s="61"/>
      <c r="BIU106" s="61"/>
      <c r="BIV106" s="61"/>
      <c r="BIW106" s="61"/>
      <c r="BIX106" s="61"/>
      <c r="BIY106" s="61"/>
      <c r="BIZ106" s="61"/>
      <c r="BJA106" s="61"/>
      <c r="BJB106" s="61"/>
      <c r="BJC106" s="61"/>
      <c r="BJD106" s="61"/>
      <c r="BJE106" s="61"/>
      <c r="BJF106" s="61"/>
      <c r="BJG106" s="61"/>
      <c r="BJH106" s="61"/>
      <c r="BJI106" s="61"/>
      <c r="BJJ106" s="61"/>
      <c r="BJK106" s="61"/>
      <c r="BJL106" s="61"/>
      <c r="BJM106" s="61"/>
      <c r="BJN106" s="61"/>
      <c r="BJO106" s="61"/>
      <c r="BJP106" s="61"/>
      <c r="BJQ106" s="61"/>
      <c r="BJR106" s="61"/>
      <c r="BJS106" s="61"/>
      <c r="BJT106" s="61"/>
      <c r="BJU106" s="61"/>
      <c r="BJV106" s="61"/>
      <c r="BJW106" s="61"/>
      <c r="BJX106" s="61"/>
      <c r="BJY106" s="61"/>
      <c r="BJZ106" s="61"/>
      <c r="BKA106" s="61"/>
      <c r="BKB106" s="61"/>
      <c r="BKC106" s="61"/>
      <c r="BKD106" s="61"/>
      <c r="BKE106" s="61"/>
      <c r="BKF106" s="61"/>
      <c r="BKG106" s="61"/>
      <c r="BKH106" s="61"/>
      <c r="BKI106" s="61"/>
      <c r="BKJ106" s="61"/>
      <c r="BKK106" s="61"/>
      <c r="BKL106" s="61"/>
      <c r="BKM106" s="61"/>
      <c r="BKN106" s="61"/>
      <c r="BKO106" s="61"/>
      <c r="BKP106" s="61"/>
      <c r="BKQ106" s="61"/>
      <c r="BKR106" s="61"/>
      <c r="BKS106" s="61"/>
      <c r="BKT106" s="61"/>
      <c r="BKU106" s="61"/>
      <c r="BKV106" s="61"/>
      <c r="BKW106" s="61"/>
      <c r="BKX106" s="61"/>
      <c r="BKY106" s="61"/>
      <c r="BKZ106" s="61"/>
      <c r="BLA106" s="61"/>
      <c r="BLB106" s="61"/>
      <c r="BLC106" s="61"/>
      <c r="BLD106" s="61"/>
      <c r="BLE106" s="61"/>
      <c r="BLF106" s="61"/>
      <c r="BLG106" s="61"/>
      <c r="BLH106" s="61"/>
      <c r="BLI106" s="61"/>
      <c r="BLJ106" s="61"/>
      <c r="BLK106" s="61"/>
      <c r="BLL106" s="61"/>
      <c r="BLM106" s="61"/>
      <c r="BLN106" s="61"/>
      <c r="BLO106" s="61"/>
      <c r="BLP106" s="61"/>
      <c r="BLQ106" s="61"/>
      <c r="BLR106" s="61"/>
      <c r="BLS106" s="61"/>
      <c r="BLT106" s="61"/>
      <c r="BLU106" s="61"/>
      <c r="BLV106" s="61"/>
      <c r="BLW106" s="61"/>
      <c r="BLX106" s="61"/>
      <c r="BLY106" s="61"/>
      <c r="BLZ106" s="61"/>
      <c r="BMA106" s="61"/>
      <c r="BMB106" s="61"/>
      <c r="BMC106" s="61"/>
      <c r="BMD106" s="61"/>
      <c r="BME106" s="61"/>
      <c r="BMF106" s="61"/>
      <c r="BMG106" s="61"/>
      <c r="BMH106" s="61"/>
      <c r="BMI106" s="61"/>
      <c r="BMJ106" s="61"/>
      <c r="BMK106" s="61"/>
      <c r="BML106" s="61"/>
      <c r="BMM106" s="61"/>
      <c r="BMN106" s="61"/>
      <c r="BMO106" s="61"/>
      <c r="BMP106" s="61"/>
      <c r="BMQ106" s="61"/>
      <c r="BMR106" s="61"/>
      <c r="BMS106" s="61"/>
      <c r="BMT106" s="61"/>
      <c r="BMU106" s="61"/>
      <c r="BMV106" s="61"/>
      <c r="BMW106" s="61"/>
      <c r="BMX106" s="61"/>
      <c r="BMY106" s="61"/>
      <c r="BMZ106" s="61"/>
      <c r="BNA106" s="61"/>
      <c r="BNB106" s="61"/>
      <c r="BNC106" s="61"/>
      <c r="BND106" s="61"/>
      <c r="BNE106" s="61"/>
      <c r="BNF106" s="61"/>
      <c r="BNG106" s="61"/>
      <c r="BNH106" s="61"/>
      <c r="BNI106" s="61"/>
      <c r="BNJ106" s="61"/>
      <c r="BNK106" s="61"/>
      <c r="BNL106" s="61"/>
      <c r="BNM106" s="61"/>
      <c r="BNN106" s="61"/>
      <c r="BNO106" s="61"/>
      <c r="BNP106" s="61"/>
      <c r="BNQ106" s="61"/>
      <c r="BNR106" s="61"/>
      <c r="BNS106" s="61"/>
      <c r="BNT106" s="61"/>
      <c r="BNU106" s="61"/>
      <c r="BNV106" s="61"/>
      <c r="BNW106" s="61"/>
      <c r="BNX106" s="61"/>
      <c r="BNY106" s="61"/>
      <c r="BNZ106" s="61"/>
      <c r="BOA106" s="61"/>
      <c r="BOB106" s="61"/>
      <c r="BOC106" s="61"/>
      <c r="BOD106" s="61"/>
      <c r="BOE106" s="61"/>
      <c r="BOF106" s="61"/>
      <c r="BOG106" s="61"/>
      <c r="BOH106" s="61"/>
      <c r="BOI106" s="61"/>
      <c r="BOJ106" s="61"/>
      <c r="BOK106" s="61"/>
      <c r="BOL106" s="61"/>
      <c r="BOM106" s="61"/>
      <c r="BON106" s="61"/>
      <c r="BOO106" s="61"/>
      <c r="BOP106" s="61"/>
      <c r="BOQ106" s="61"/>
      <c r="BOR106" s="61"/>
      <c r="BOS106" s="61"/>
      <c r="BOT106" s="61"/>
      <c r="BOU106" s="61"/>
      <c r="BOV106" s="61"/>
      <c r="BOW106" s="61"/>
      <c r="BOX106" s="61"/>
      <c r="BOY106" s="61"/>
      <c r="BOZ106" s="61"/>
      <c r="BPA106" s="61"/>
      <c r="BPB106" s="61"/>
      <c r="BPC106" s="61"/>
      <c r="BPD106" s="61"/>
      <c r="BPE106" s="61"/>
      <c r="BPF106" s="61"/>
      <c r="BPG106" s="61"/>
      <c r="BPH106" s="61"/>
      <c r="BPI106" s="61"/>
      <c r="BPJ106" s="61"/>
      <c r="BPK106" s="61"/>
      <c r="BPL106" s="61"/>
      <c r="BPM106" s="61"/>
      <c r="BPN106" s="61"/>
      <c r="BPO106" s="61"/>
      <c r="BPP106" s="61"/>
      <c r="BPQ106" s="61"/>
      <c r="BPR106" s="61"/>
      <c r="BPS106" s="61"/>
      <c r="BPT106" s="61"/>
      <c r="BPU106" s="61"/>
      <c r="BPV106" s="61"/>
      <c r="BPW106" s="61"/>
      <c r="BPX106" s="61"/>
      <c r="BPY106" s="61"/>
      <c r="BPZ106" s="61"/>
      <c r="BQA106" s="61"/>
      <c r="BQB106" s="61"/>
      <c r="BQC106" s="61"/>
      <c r="BQD106" s="61"/>
      <c r="BQE106" s="61"/>
      <c r="BQF106" s="61"/>
      <c r="BQG106" s="61"/>
      <c r="BQH106" s="61"/>
      <c r="BQI106" s="61"/>
      <c r="BQJ106" s="61"/>
      <c r="BQK106" s="61"/>
      <c r="BQL106" s="61"/>
      <c r="BQM106" s="61"/>
      <c r="BQN106" s="61"/>
      <c r="BQO106" s="61"/>
      <c r="BQP106" s="61"/>
      <c r="BQQ106" s="61"/>
      <c r="BQR106" s="61"/>
      <c r="BQS106" s="61"/>
      <c r="BQT106" s="61"/>
      <c r="BQU106" s="61"/>
      <c r="BQV106" s="61"/>
      <c r="BQW106" s="61"/>
      <c r="BQX106" s="61"/>
      <c r="BQY106" s="61"/>
      <c r="BQZ106" s="61"/>
      <c r="BRA106" s="61"/>
      <c r="BRB106" s="61"/>
      <c r="BRC106" s="61"/>
      <c r="BRD106" s="61"/>
      <c r="BRE106" s="61"/>
      <c r="BRF106" s="61"/>
      <c r="BRG106" s="61"/>
      <c r="BRH106" s="61"/>
      <c r="BRI106" s="61"/>
      <c r="BRJ106" s="61"/>
      <c r="BRK106" s="61"/>
      <c r="BRL106" s="61"/>
      <c r="BRM106" s="61"/>
      <c r="BRN106" s="61"/>
      <c r="BRO106" s="61"/>
      <c r="BRP106" s="61"/>
      <c r="BRQ106" s="61"/>
      <c r="BRR106" s="61"/>
      <c r="BRS106" s="61"/>
      <c r="BRT106" s="61"/>
      <c r="BRU106" s="61"/>
      <c r="BRV106" s="61"/>
      <c r="BRW106" s="61"/>
      <c r="BRX106" s="61"/>
      <c r="BRY106" s="61"/>
      <c r="BRZ106" s="61"/>
      <c r="BSA106" s="61"/>
      <c r="BSB106" s="61"/>
      <c r="BSC106" s="61"/>
      <c r="BSD106" s="61"/>
      <c r="BSE106" s="61"/>
      <c r="BSF106" s="61"/>
      <c r="BSG106" s="61"/>
      <c r="BSH106" s="61"/>
      <c r="BSI106" s="61"/>
      <c r="BSJ106" s="61"/>
      <c r="BSK106" s="61"/>
      <c r="BSL106" s="61"/>
      <c r="BSM106" s="61"/>
      <c r="BSN106" s="61"/>
      <c r="BSO106" s="61"/>
      <c r="BSP106" s="61"/>
      <c r="BSQ106" s="61"/>
      <c r="BSR106" s="61"/>
      <c r="BSS106" s="61"/>
      <c r="BST106" s="61"/>
      <c r="BSU106" s="61"/>
      <c r="BSV106" s="61"/>
      <c r="BSW106" s="61"/>
      <c r="BSX106" s="61"/>
      <c r="BSY106" s="61"/>
      <c r="BSZ106" s="61"/>
      <c r="BTA106" s="61"/>
      <c r="BTB106" s="61"/>
      <c r="BTC106" s="61"/>
      <c r="BTD106" s="61"/>
      <c r="BTE106" s="61"/>
      <c r="BTF106" s="61"/>
      <c r="BTG106" s="61"/>
      <c r="BTH106" s="61"/>
      <c r="BTI106" s="61"/>
      <c r="BTJ106" s="61"/>
      <c r="BTK106" s="61"/>
      <c r="BTL106" s="61"/>
      <c r="BTM106" s="61"/>
      <c r="BTN106" s="61"/>
      <c r="BTO106" s="61"/>
      <c r="BTP106" s="61"/>
      <c r="BTQ106" s="61"/>
      <c r="BTR106" s="61"/>
      <c r="BTS106" s="61"/>
      <c r="BTT106" s="61"/>
      <c r="BTU106" s="61"/>
      <c r="BTV106" s="61"/>
      <c r="BTW106" s="61"/>
      <c r="BTX106" s="61"/>
      <c r="BTY106" s="61"/>
      <c r="BTZ106" s="61"/>
      <c r="BUA106" s="61"/>
      <c r="BUB106" s="61"/>
      <c r="BUC106" s="61"/>
      <c r="BUD106" s="61"/>
      <c r="BUE106" s="61"/>
      <c r="BUF106" s="61"/>
      <c r="BUG106" s="61"/>
      <c r="BUH106" s="61"/>
      <c r="BUI106" s="61"/>
      <c r="BUJ106" s="61"/>
      <c r="BUK106" s="61"/>
      <c r="BUL106" s="61"/>
      <c r="BUM106" s="61"/>
      <c r="BUN106" s="61"/>
      <c r="BUO106" s="61"/>
      <c r="BUP106" s="61"/>
      <c r="BUQ106" s="61"/>
      <c r="BUR106" s="61"/>
      <c r="BUS106" s="61"/>
      <c r="BUT106" s="61"/>
      <c r="BUU106" s="61"/>
      <c r="BUV106" s="61"/>
      <c r="BUW106" s="61"/>
      <c r="BUX106" s="61"/>
      <c r="BUY106" s="61"/>
      <c r="BUZ106" s="61"/>
      <c r="BVA106" s="61"/>
      <c r="BVB106" s="61"/>
      <c r="BVC106" s="61"/>
      <c r="BVD106" s="61"/>
      <c r="BVE106" s="61"/>
      <c r="BVF106" s="61"/>
      <c r="BVG106" s="61"/>
      <c r="BVH106" s="61"/>
      <c r="BVI106" s="61"/>
      <c r="BVJ106" s="61"/>
      <c r="BVK106" s="61"/>
      <c r="BVL106" s="61"/>
      <c r="BVM106" s="61"/>
      <c r="BVN106" s="61"/>
      <c r="BVO106" s="61"/>
      <c r="BVP106" s="61"/>
      <c r="BVQ106" s="61"/>
      <c r="BVR106" s="61"/>
      <c r="BVS106" s="61"/>
      <c r="BVT106" s="61"/>
      <c r="BVU106" s="61"/>
      <c r="BVV106" s="61"/>
      <c r="BVW106" s="61"/>
      <c r="BVX106" s="61"/>
      <c r="BVY106" s="61"/>
      <c r="BVZ106" s="61"/>
      <c r="BWA106" s="61"/>
      <c r="BWB106" s="61"/>
      <c r="BWC106" s="61"/>
      <c r="BWD106" s="61"/>
      <c r="BWE106" s="61"/>
      <c r="BWF106" s="61"/>
      <c r="BWG106" s="61"/>
      <c r="BWH106" s="61"/>
      <c r="BWI106" s="61"/>
      <c r="BWJ106" s="61"/>
      <c r="BWK106" s="61"/>
      <c r="BWL106" s="61"/>
      <c r="BWM106" s="61"/>
      <c r="BWN106" s="61"/>
      <c r="BWO106" s="61"/>
      <c r="BWP106" s="61"/>
      <c r="BWQ106" s="61"/>
      <c r="BWR106" s="61"/>
      <c r="BWS106" s="61"/>
      <c r="BWT106" s="61"/>
      <c r="BWU106" s="61"/>
      <c r="BWV106" s="61"/>
      <c r="BWW106" s="61"/>
      <c r="BWX106" s="61"/>
      <c r="BWY106" s="61"/>
      <c r="BWZ106" s="61"/>
      <c r="BXA106" s="61"/>
      <c r="BXB106" s="61"/>
      <c r="BXC106" s="61"/>
      <c r="BXD106" s="61"/>
      <c r="BXE106" s="61"/>
      <c r="BXF106" s="61"/>
      <c r="BXG106" s="61"/>
      <c r="BXH106" s="61"/>
      <c r="BXI106" s="61"/>
      <c r="BXJ106" s="61"/>
      <c r="BXK106" s="61"/>
      <c r="BXL106" s="61"/>
      <c r="BXM106" s="61"/>
      <c r="BXN106" s="61"/>
      <c r="BXO106" s="61"/>
      <c r="BXP106" s="61"/>
      <c r="BXQ106" s="61"/>
      <c r="BXR106" s="61"/>
      <c r="BXS106" s="61"/>
      <c r="BXT106" s="61"/>
      <c r="BXU106" s="61"/>
      <c r="BXV106" s="61"/>
      <c r="BXW106" s="61"/>
      <c r="BXX106" s="61"/>
      <c r="BXY106" s="61"/>
      <c r="BXZ106" s="61"/>
      <c r="BYA106" s="61"/>
      <c r="BYB106" s="61"/>
      <c r="BYC106" s="61"/>
      <c r="BYD106" s="61"/>
      <c r="BYE106" s="61"/>
      <c r="BYF106" s="61"/>
      <c r="BYG106" s="61"/>
      <c r="BYH106" s="61"/>
      <c r="BYI106" s="61"/>
      <c r="BYJ106" s="61"/>
      <c r="BYK106" s="61"/>
      <c r="BYL106" s="61"/>
      <c r="BYM106" s="61"/>
      <c r="BYN106" s="61"/>
      <c r="BYO106" s="61"/>
      <c r="BYP106" s="61"/>
      <c r="BYQ106" s="61"/>
      <c r="BYR106" s="61"/>
      <c r="BYS106" s="61"/>
      <c r="BYT106" s="61"/>
      <c r="BYU106" s="61"/>
      <c r="BYV106" s="61"/>
      <c r="BYW106" s="61"/>
      <c r="BYX106" s="61"/>
      <c r="BYY106" s="61"/>
      <c r="BYZ106" s="61"/>
      <c r="BZA106" s="61"/>
      <c r="BZB106" s="61"/>
      <c r="BZC106" s="61"/>
      <c r="BZD106" s="61"/>
      <c r="BZE106" s="61"/>
      <c r="BZF106" s="61"/>
      <c r="BZG106" s="61"/>
      <c r="BZH106" s="61"/>
      <c r="BZI106" s="61"/>
      <c r="BZJ106" s="61"/>
      <c r="BZK106" s="61"/>
      <c r="BZL106" s="61"/>
      <c r="BZM106" s="61"/>
      <c r="BZN106" s="61"/>
      <c r="BZO106" s="61"/>
      <c r="BZP106" s="61"/>
      <c r="BZQ106" s="61"/>
      <c r="BZR106" s="61"/>
      <c r="BZS106" s="61"/>
      <c r="BZT106" s="61"/>
      <c r="BZU106" s="61"/>
      <c r="BZV106" s="61"/>
      <c r="BZW106" s="61"/>
      <c r="BZX106" s="61"/>
      <c r="BZY106" s="61"/>
      <c r="BZZ106" s="61"/>
      <c r="CAA106" s="61"/>
      <c r="CAB106" s="61"/>
      <c r="CAC106" s="61"/>
      <c r="CAD106" s="61"/>
      <c r="CAE106" s="61"/>
      <c r="CAF106" s="61"/>
      <c r="CAG106" s="61"/>
      <c r="CAH106" s="61"/>
      <c r="CAI106" s="61"/>
      <c r="CAJ106" s="61"/>
      <c r="CAK106" s="61"/>
      <c r="CAL106" s="61"/>
      <c r="CAM106" s="61"/>
      <c r="CAN106" s="61"/>
      <c r="CAO106" s="61"/>
      <c r="CAP106" s="61"/>
      <c r="CAQ106" s="61"/>
      <c r="CAR106" s="61"/>
      <c r="CAS106" s="61"/>
      <c r="CAT106" s="61"/>
      <c r="CAU106" s="61"/>
      <c r="CAV106" s="61"/>
      <c r="CAW106" s="61"/>
      <c r="CAX106" s="61"/>
      <c r="CAY106" s="61"/>
      <c r="CAZ106" s="61"/>
      <c r="CBA106" s="61"/>
      <c r="CBB106" s="61"/>
      <c r="CBC106" s="61"/>
      <c r="CBD106" s="61"/>
      <c r="CBE106" s="61"/>
      <c r="CBF106" s="61"/>
      <c r="CBG106" s="61"/>
      <c r="CBH106" s="61"/>
      <c r="CBI106" s="61"/>
      <c r="CBJ106" s="61"/>
      <c r="CBK106" s="61"/>
      <c r="CBL106" s="61"/>
      <c r="CBM106" s="61"/>
      <c r="CBN106" s="61"/>
      <c r="CBO106" s="61"/>
      <c r="CBP106" s="61"/>
      <c r="CBQ106" s="61"/>
      <c r="CBR106" s="61"/>
      <c r="CBS106" s="61"/>
      <c r="CBT106" s="61"/>
      <c r="CBU106" s="61"/>
      <c r="CBV106" s="61"/>
      <c r="CBW106" s="61"/>
      <c r="CBX106" s="61"/>
      <c r="CBY106" s="61"/>
      <c r="CBZ106" s="61"/>
      <c r="CCA106" s="61"/>
      <c r="CCB106" s="61"/>
      <c r="CCC106" s="61"/>
      <c r="CCD106" s="61"/>
      <c r="CCE106" s="61"/>
      <c r="CCF106" s="61"/>
      <c r="CCG106" s="61"/>
      <c r="CCH106" s="61"/>
      <c r="CCI106" s="61"/>
      <c r="CCJ106" s="61"/>
      <c r="CCK106" s="61"/>
      <c r="CCL106" s="61"/>
      <c r="CCM106" s="61"/>
      <c r="CCN106" s="61"/>
      <c r="CCO106" s="61"/>
      <c r="CCP106" s="61"/>
      <c r="CCQ106" s="61"/>
      <c r="CCR106" s="61"/>
      <c r="CCS106" s="61"/>
      <c r="CCT106" s="61"/>
      <c r="CCU106" s="61"/>
      <c r="CCV106" s="61"/>
      <c r="CCW106" s="61"/>
      <c r="CCX106" s="61"/>
      <c r="CCY106" s="61"/>
      <c r="CCZ106" s="61"/>
      <c r="CDA106" s="61"/>
      <c r="CDB106" s="61"/>
      <c r="CDC106" s="61"/>
      <c r="CDD106" s="61"/>
      <c r="CDE106" s="61"/>
      <c r="CDF106" s="61"/>
      <c r="CDG106" s="61"/>
      <c r="CDH106" s="61"/>
      <c r="CDI106" s="61"/>
      <c r="CDJ106" s="61"/>
      <c r="CDK106" s="61"/>
      <c r="CDL106" s="61"/>
      <c r="CDM106" s="61"/>
      <c r="CDN106" s="61"/>
      <c r="CDO106" s="61"/>
      <c r="CDP106" s="61"/>
      <c r="CDQ106" s="61"/>
      <c r="CDR106" s="61"/>
      <c r="CDS106" s="61"/>
      <c r="CDT106" s="61"/>
      <c r="CDU106" s="61"/>
      <c r="CDV106" s="61"/>
      <c r="CDW106" s="61"/>
      <c r="CDX106" s="61"/>
      <c r="CDY106" s="61"/>
      <c r="CDZ106" s="61"/>
      <c r="CEA106" s="61"/>
      <c r="CEB106" s="61"/>
      <c r="CEC106" s="61"/>
      <c r="CED106" s="61"/>
      <c r="CEE106" s="61"/>
      <c r="CEF106" s="61"/>
      <c r="CEG106" s="61"/>
      <c r="CEH106" s="61"/>
      <c r="CEI106" s="61"/>
      <c r="CEJ106" s="61"/>
      <c r="CEK106" s="61"/>
      <c r="CEL106" s="61"/>
      <c r="CEM106" s="61"/>
      <c r="CEN106" s="61"/>
      <c r="CEO106" s="61"/>
      <c r="CEP106" s="61"/>
      <c r="CEQ106" s="61"/>
      <c r="CER106" s="61"/>
      <c r="CES106" s="61"/>
      <c r="CET106" s="61"/>
      <c r="CEU106" s="61"/>
      <c r="CEV106" s="61"/>
      <c r="CEW106" s="61"/>
      <c r="CEX106" s="61"/>
      <c r="CEY106" s="61"/>
      <c r="CEZ106" s="61"/>
      <c r="CFA106" s="61"/>
      <c r="CFB106" s="61"/>
      <c r="CFC106" s="61"/>
      <c r="CFD106" s="61"/>
      <c r="CFE106" s="61"/>
      <c r="CFF106" s="61"/>
      <c r="CFG106" s="61"/>
      <c r="CFH106" s="61"/>
      <c r="CFI106" s="61"/>
      <c r="CFJ106" s="61"/>
      <c r="CFK106" s="61"/>
      <c r="CFL106" s="61"/>
      <c r="CFM106" s="61"/>
      <c r="CFN106" s="61"/>
      <c r="CFO106" s="61"/>
      <c r="CFP106" s="61"/>
      <c r="CFQ106" s="61"/>
      <c r="CFR106" s="61"/>
      <c r="CFS106" s="61"/>
      <c r="CFT106" s="61"/>
      <c r="CFU106" s="61"/>
      <c r="CFV106" s="61"/>
      <c r="CFW106" s="61"/>
      <c r="CFX106" s="61"/>
      <c r="CFY106" s="61"/>
      <c r="CFZ106" s="61"/>
      <c r="CGA106" s="61"/>
      <c r="CGB106" s="61"/>
      <c r="CGC106" s="61"/>
      <c r="CGD106" s="61"/>
      <c r="CGE106" s="61"/>
      <c r="CGF106" s="61"/>
      <c r="CGG106" s="61"/>
      <c r="CGH106" s="61"/>
      <c r="CGI106" s="61"/>
      <c r="CGJ106" s="61"/>
      <c r="CGK106" s="61"/>
      <c r="CGL106" s="61"/>
      <c r="CGM106" s="61"/>
      <c r="CGN106" s="61"/>
      <c r="CGO106" s="61"/>
      <c r="CGP106" s="61"/>
      <c r="CGQ106" s="61"/>
      <c r="CGR106" s="61"/>
      <c r="CGS106" s="61"/>
      <c r="CGT106" s="61"/>
      <c r="CGU106" s="61"/>
      <c r="CGV106" s="61"/>
      <c r="CGW106" s="61"/>
      <c r="CGX106" s="61"/>
      <c r="CGY106" s="61"/>
      <c r="CGZ106" s="61"/>
      <c r="CHA106" s="61"/>
      <c r="CHB106" s="61"/>
      <c r="CHC106" s="61"/>
      <c r="CHD106" s="61"/>
      <c r="CHE106" s="61"/>
      <c r="CHF106" s="61"/>
      <c r="CHG106" s="61"/>
      <c r="CHH106" s="61"/>
      <c r="CHI106" s="61"/>
      <c r="CHJ106" s="61"/>
      <c r="CHK106" s="61"/>
      <c r="CHL106" s="61"/>
      <c r="CHM106" s="61"/>
      <c r="CHN106" s="61"/>
      <c r="CHO106" s="61"/>
      <c r="CHP106" s="61"/>
      <c r="CHQ106" s="61"/>
      <c r="CHR106" s="61"/>
      <c r="CHS106" s="61"/>
      <c r="CHT106" s="61"/>
      <c r="CHU106" s="61"/>
      <c r="CHV106" s="61"/>
      <c r="CHW106" s="61"/>
      <c r="CHX106" s="61"/>
      <c r="CHY106" s="61"/>
      <c r="CHZ106" s="61"/>
      <c r="CIA106" s="61"/>
      <c r="CIB106" s="61"/>
      <c r="CIC106" s="61"/>
      <c r="CID106" s="61"/>
      <c r="CIE106" s="61"/>
      <c r="CIF106" s="61"/>
      <c r="CIG106" s="61"/>
      <c r="CIH106" s="61"/>
      <c r="CII106" s="61"/>
      <c r="CIJ106" s="61"/>
      <c r="CIK106" s="61"/>
      <c r="CIL106" s="61"/>
      <c r="CIM106" s="61"/>
      <c r="CIN106" s="61"/>
      <c r="CIO106" s="61"/>
      <c r="CIP106" s="61"/>
      <c r="CIQ106" s="61"/>
      <c r="CIR106" s="61"/>
      <c r="CIS106" s="61"/>
      <c r="CIT106" s="61"/>
      <c r="CIU106" s="61"/>
      <c r="CIV106" s="61"/>
      <c r="CIW106" s="61"/>
      <c r="CIX106" s="61"/>
      <c r="CIY106" s="61"/>
      <c r="CIZ106" s="61"/>
      <c r="CJA106" s="61"/>
      <c r="CJB106" s="61"/>
      <c r="CJC106" s="61"/>
      <c r="CJD106" s="61"/>
      <c r="CJE106" s="61"/>
      <c r="CJF106" s="61"/>
      <c r="CJG106" s="61"/>
      <c r="CJH106" s="61"/>
      <c r="CJI106" s="61"/>
      <c r="CJJ106" s="61"/>
      <c r="CJK106" s="61"/>
      <c r="CJL106" s="61"/>
      <c r="CJM106" s="61"/>
      <c r="CJN106" s="61"/>
      <c r="CJO106" s="61"/>
      <c r="CJP106" s="61"/>
      <c r="CJQ106" s="61"/>
      <c r="CJR106" s="61"/>
      <c r="CJS106" s="61"/>
      <c r="CJT106" s="61"/>
      <c r="CJU106" s="61"/>
      <c r="CJV106" s="61"/>
      <c r="CJW106" s="61"/>
      <c r="CJX106" s="61"/>
      <c r="CJY106" s="61"/>
      <c r="CJZ106" s="61"/>
      <c r="CKA106" s="61"/>
      <c r="CKB106" s="61"/>
      <c r="CKC106" s="61"/>
      <c r="CKD106" s="61"/>
      <c r="CKE106" s="61"/>
      <c r="CKF106" s="61"/>
      <c r="CKG106" s="61"/>
      <c r="CKH106" s="61"/>
      <c r="CKI106" s="61"/>
      <c r="CKJ106" s="61"/>
      <c r="CKK106" s="61"/>
      <c r="CKL106" s="61"/>
      <c r="CKM106" s="61"/>
      <c r="CKN106" s="61"/>
      <c r="CKO106" s="61"/>
      <c r="CKP106" s="61"/>
      <c r="CKQ106" s="61"/>
      <c r="CKR106" s="61"/>
      <c r="CKS106" s="61"/>
      <c r="CKT106" s="61"/>
      <c r="CKU106" s="61"/>
      <c r="CKV106" s="61"/>
      <c r="CKW106" s="61"/>
      <c r="CKX106" s="61"/>
      <c r="CKY106" s="61"/>
      <c r="CKZ106" s="61"/>
      <c r="CLA106" s="61"/>
      <c r="CLB106" s="61"/>
      <c r="CLC106" s="61"/>
      <c r="CLD106" s="61"/>
      <c r="CLE106" s="61"/>
      <c r="CLF106" s="61"/>
      <c r="CLG106" s="61"/>
      <c r="CLH106" s="61"/>
      <c r="CLI106" s="61"/>
      <c r="CLJ106" s="61"/>
      <c r="CLK106" s="61"/>
      <c r="CLL106" s="61"/>
      <c r="CLM106" s="61"/>
      <c r="CLN106" s="61"/>
      <c r="CLO106" s="61"/>
      <c r="CLP106" s="61"/>
      <c r="CLQ106" s="61"/>
      <c r="CLR106" s="61"/>
      <c r="CLS106" s="61"/>
      <c r="CLT106" s="61"/>
      <c r="CLU106" s="61"/>
      <c r="CLV106" s="61"/>
      <c r="CLW106" s="61"/>
      <c r="CLX106" s="61"/>
      <c r="CLY106" s="61"/>
      <c r="CLZ106" s="61"/>
      <c r="CMA106" s="61"/>
      <c r="CMB106" s="61"/>
      <c r="CMC106" s="61"/>
      <c r="CMD106" s="61"/>
      <c r="CME106" s="61"/>
      <c r="CMF106" s="61"/>
      <c r="CMG106" s="61"/>
      <c r="CMH106" s="61"/>
      <c r="CMI106" s="61"/>
      <c r="CMJ106" s="61"/>
      <c r="CMK106" s="61"/>
      <c r="CML106" s="61"/>
      <c r="CMM106" s="61"/>
      <c r="CMN106" s="61"/>
      <c r="CMO106" s="61"/>
      <c r="CMP106" s="61"/>
      <c r="CMQ106" s="61"/>
      <c r="CMR106" s="61"/>
      <c r="CMS106" s="61"/>
      <c r="CMT106" s="61"/>
      <c r="CMU106" s="61"/>
      <c r="CMV106" s="61"/>
      <c r="CMW106" s="61"/>
      <c r="CMX106" s="61"/>
      <c r="CMY106" s="61"/>
      <c r="CMZ106" s="61"/>
      <c r="CNA106" s="61"/>
      <c r="CNB106" s="61"/>
      <c r="CNC106" s="61"/>
      <c r="CND106" s="61"/>
      <c r="CNE106" s="61"/>
      <c r="CNF106" s="61"/>
      <c r="CNG106" s="61"/>
      <c r="CNH106" s="61"/>
      <c r="CNI106" s="61"/>
      <c r="CNJ106" s="61"/>
      <c r="CNK106" s="61"/>
      <c r="CNL106" s="61"/>
      <c r="CNM106" s="61"/>
      <c r="CNN106" s="61"/>
      <c r="CNO106" s="61"/>
      <c r="CNP106" s="61"/>
      <c r="CNQ106" s="61"/>
      <c r="CNR106" s="61"/>
      <c r="CNS106" s="61"/>
      <c r="CNT106" s="61"/>
      <c r="CNU106" s="61"/>
      <c r="CNV106" s="61"/>
      <c r="CNW106" s="61"/>
      <c r="CNX106" s="61"/>
      <c r="CNY106" s="61"/>
      <c r="CNZ106" s="61"/>
      <c r="COA106" s="61"/>
      <c r="COB106" s="61"/>
      <c r="COC106" s="61"/>
      <c r="COD106" s="61"/>
      <c r="COE106" s="61"/>
      <c r="COF106" s="61"/>
      <c r="COG106" s="61"/>
      <c r="COH106" s="61"/>
      <c r="COI106" s="61"/>
      <c r="COJ106" s="61"/>
      <c r="COK106" s="61"/>
      <c r="COL106" s="61"/>
      <c r="COM106" s="61"/>
      <c r="CON106" s="61"/>
      <c r="COO106" s="61"/>
      <c r="COP106" s="61"/>
      <c r="COQ106" s="61"/>
      <c r="COR106" s="61"/>
      <c r="COS106" s="61"/>
      <c r="COT106" s="61"/>
      <c r="COU106" s="61"/>
      <c r="COV106" s="61"/>
      <c r="COW106" s="61"/>
      <c r="COX106" s="61"/>
      <c r="COY106" s="61"/>
      <c r="COZ106" s="61"/>
      <c r="CPA106" s="61"/>
      <c r="CPB106" s="61"/>
      <c r="CPC106" s="61"/>
      <c r="CPD106" s="61"/>
      <c r="CPE106" s="61"/>
      <c r="CPF106" s="61"/>
      <c r="CPG106" s="61"/>
      <c r="CPH106" s="61"/>
      <c r="CPI106" s="61"/>
      <c r="CPJ106" s="61"/>
      <c r="CPK106" s="61"/>
      <c r="CPL106" s="61"/>
      <c r="CPM106" s="61"/>
      <c r="CPN106" s="61"/>
      <c r="CPO106" s="61"/>
      <c r="CPP106" s="61"/>
      <c r="CPQ106" s="61"/>
      <c r="CPR106" s="61"/>
      <c r="CPS106" s="61"/>
      <c r="CPT106" s="61"/>
      <c r="CPU106" s="61"/>
      <c r="CPV106" s="61"/>
      <c r="CPW106" s="61"/>
      <c r="CPX106" s="61"/>
      <c r="CPY106" s="61"/>
      <c r="CPZ106" s="61"/>
      <c r="CQA106" s="61"/>
      <c r="CQB106" s="61"/>
      <c r="CQC106" s="61"/>
      <c r="CQD106" s="61"/>
      <c r="CQE106" s="61"/>
      <c r="CQF106" s="61"/>
      <c r="CQG106" s="61"/>
      <c r="CQH106" s="61"/>
      <c r="CQI106" s="61"/>
      <c r="CQJ106" s="61"/>
      <c r="CQK106" s="61"/>
      <c r="CQL106" s="61"/>
      <c r="CQM106" s="61"/>
      <c r="CQN106" s="61"/>
      <c r="CQO106" s="61"/>
      <c r="CQP106" s="61"/>
      <c r="CQQ106" s="61"/>
      <c r="CQR106" s="61"/>
      <c r="CQS106" s="61"/>
      <c r="CQT106" s="61"/>
      <c r="CQU106" s="61"/>
      <c r="CQV106" s="61"/>
      <c r="CQW106" s="61"/>
      <c r="CQX106" s="61"/>
      <c r="CQY106" s="61"/>
      <c r="CQZ106" s="61"/>
      <c r="CRA106" s="61"/>
      <c r="CRB106" s="61"/>
      <c r="CRC106" s="61"/>
      <c r="CRD106" s="61"/>
      <c r="CRE106" s="61"/>
      <c r="CRF106" s="61"/>
      <c r="CRG106" s="61"/>
      <c r="CRH106" s="61"/>
      <c r="CRI106" s="61"/>
      <c r="CRJ106" s="61"/>
      <c r="CRK106" s="61"/>
      <c r="CRL106" s="61"/>
      <c r="CRM106" s="61"/>
      <c r="CRN106" s="61"/>
      <c r="CRO106" s="61"/>
      <c r="CRP106" s="61"/>
      <c r="CRQ106" s="61"/>
      <c r="CRR106" s="61"/>
      <c r="CRS106" s="61"/>
      <c r="CRT106" s="61"/>
      <c r="CRU106" s="61"/>
      <c r="CRV106" s="61"/>
      <c r="CRW106" s="61"/>
      <c r="CRX106" s="61"/>
      <c r="CRY106" s="61"/>
      <c r="CRZ106" s="61"/>
      <c r="CSA106" s="61"/>
      <c r="CSB106" s="61"/>
      <c r="CSC106" s="61"/>
      <c r="CSD106" s="61"/>
      <c r="CSE106" s="61"/>
      <c r="CSF106" s="61"/>
      <c r="CSG106" s="61"/>
      <c r="CSH106" s="61"/>
      <c r="CSI106" s="61"/>
      <c r="CSJ106" s="61"/>
      <c r="CSK106" s="61"/>
      <c r="CSL106" s="61"/>
      <c r="CSM106" s="61"/>
      <c r="CSN106" s="61"/>
      <c r="CSO106" s="61"/>
      <c r="CSP106" s="61"/>
      <c r="CSQ106" s="61"/>
      <c r="CSR106" s="61"/>
      <c r="CSS106" s="61"/>
      <c r="CST106" s="61"/>
      <c r="CSU106" s="61"/>
      <c r="CSV106" s="61"/>
      <c r="CSW106" s="61"/>
      <c r="CSX106" s="61"/>
      <c r="CSY106" s="61"/>
      <c r="CSZ106" s="61"/>
      <c r="CTA106" s="61"/>
      <c r="CTB106" s="61"/>
      <c r="CTC106" s="61"/>
      <c r="CTD106" s="61"/>
      <c r="CTE106" s="61"/>
      <c r="CTF106" s="61"/>
      <c r="CTG106" s="61"/>
      <c r="CTH106" s="61"/>
      <c r="CTI106" s="61"/>
      <c r="CTJ106" s="61"/>
      <c r="CTK106" s="61"/>
      <c r="CTL106" s="61"/>
      <c r="CTM106" s="61"/>
      <c r="CTN106" s="61"/>
      <c r="CTO106" s="61"/>
      <c r="CTP106" s="61"/>
      <c r="CTQ106" s="61"/>
      <c r="CTR106" s="61"/>
      <c r="CTS106" s="61"/>
      <c r="CTT106" s="61"/>
      <c r="CTU106" s="61"/>
      <c r="CTV106" s="61"/>
      <c r="CTW106" s="61"/>
      <c r="CTX106" s="61"/>
      <c r="CTY106" s="61"/>
      <c r="CTZ106" s="61"/>
      <c r="CUA106" s="61"/>
      <c r="CUB106" s="61"/>
      <c r="CUC106" s="61"/>
      <c r="CUD106" s="61"/>
      <c r="CUE106" s="61"/>
      <c r="CUF106" s="61"/>
      <c r="CUG106" s="61"/>
      <c r="CUH106" s="61"/>
      <c r="CUI106" s="61"/>
      <c r="CUJ106" s="61"/>
      <c r="CUK106" s="61"/>
      <c r="CUL106" s="61"/>
      <c r="CUM106" s="61"/>
      <c r="CUN106" s="61"/>
      <c r="CUO106" s="61"/>
      <c r="CUP106" s="61"/>
      <c r="CUQ106" s="61"/>
      <c r="CUR106" s="61"/>
      <c r="CUS106" s="61"/>
      <c r="CUT106" s="61"/>
      <c r="CUU106" s="61"/>
      <c r="CUV106" s="61"/>
      <c r="CUW106" s="61"/>
      <c r="CUX106" s="61"/>
      <c r="CUY106" s="61"/>
      <c r="CUZ106" s="61"/>
      <c r="CVA106" s="61"/>
      <c r="CVB106" s="61"/>
      <c r="CVC106" s="61"/>
      <c r="CVD106" s="61"/>
      <c r="CVE106" s="61"/>
      <c r="CVF106" s="61"/>
      <c r="CVG106" s="61"/>
      <c r="CVH106" s="61"/>
      <c r="CVI106" s="61"/>
      <c r="CVJ106" s="61"/>
      <c r="CVK106" s="61"/>
      <c r="CVL106" s="61"/>
      <c r="CVM106" s="61"/>
      <c r="CVN106" s="61"/>
      <c r="CVO106" s="61"/>
      <c r="CVP106" s="61"/>
      <c r="CVQ106" s="61"/>
      <c r="CVR106" s="61"/>
      <c r="CVS106" s="61"/>
      <c r="CVT106" s="61"/>
      <c r="CVU106" s="61"/>
      <c r="CVV106" s="61"/>
      <c r="CVW106" s="61"/>
      <c r="CVX106" s="61"/>
      <c r="CVY106" s="61"/>
      <c r="CVZ106" s="61"/>
      <c r="CWA106" s="61"/>
      <c r="CWB106" s="61"/>
      <c r="CWC106" s="61"/>
      <c r="CWD106" s="61"/>
      <c r="CWE106" s="61"/>
      <c r="CWF106" s="61"/>
      <c r="CWG106" s="61"/>
      <c r="CWH106" s="61"/>
      <c r="CWI106" s="61"/>
      <c r="CWJ106" s="61"/>
      <c r="CWK106" s="61"/>
      <c r="CWL106" s="61"/>
      <c r="CWM106" s="61"/>
      <c r="CWN106" s="61"/>
      <c r="CWO106" s="61"/>
      <c r="CWP106" s="61"/>
      <c r="CWQ106" s="61"/>
      <c r="CWR106" s="61"/>
      <c r="CWS106" s="61"/>
      <c r="CWT106" s="61"/>
      <c r="CWU106" s="61"/>
      <c r="CWV106" s="61"/>
      <c r="CWW106" s="61"/>
      <c r="CWX106" s="61"/>
      <c r="CWY106" s="61"/>
      <c r="CWZ106" s="61"/>
      <c r="CXA106" s="61"/>
      <c r="CXB106" s="61"/>
      <c r="CXC106" s="61"/>
      <c r="CXD106" s="61"/>
      <c r="CXE106" s="61"/>
      <c r="CXF106" s="61"/>
      <c r="CXG106" s="61"/>
      <c r="CXH106" s="61"/>
      <c r="CXI106" s="61"/>
      <c r="CXJ106" s="61"/>
      <c r="CXK106" s="61"/>
      <c r="CXL106" s="61"/>
      <c r="CXM106" s="61"/>
      <c r="CXN106" s="61"/>
      <c r="CXO106" s="61"/>
      <c r="CXP106" s="61"/>
      <c r="CXQ106" s="61"/>
      <c r="CXR106" s="61"/>
      <c r="CXS106" s="61"/>
      <c r="CXT106" s="61"/>
      <c r="CXU106" s="61"/>
      <c r="CXV106" s="61"/>
      <c r="CXW106" s="61"/>
      <c r="CXX106" s="61"/>
      <c r="CXY106" s="61"/>
      <c r="CXZ106" s="61"/>
      <c r="CYA106" s="61"/>
      <c r="CYB106" s="61"/>
      <c r="CYC106" s="61"/>
      <c r="CYD106" s="61"/>
      <c r="CYE106" s="61"/>
      <c r="CYF106" s="61"/>
      <c r="CYG106" s="61"/>
      <c r="CYH106" s="61"/>
      <c r="CYI106" s="61"/>
      <c r="CYJ106" s="61"/>
      <c r="CYK106" s="61"/>
      <c r="CYL106" s="61"/>
      <c r="CYM106" s="61"/>
      <c r="CYN106" s="61"/>
      <c r="CYO106" s="61"/>
      <c r="CYP106" s="61"/>
      <c r="CYQ106" s="61"/>
      <c r="CYR106" s="61"/>
      <c r="CYS106" s="61"/>
      <c r="CYT106" s="61"/>
      <c r="CYU106" s="61"/>
      <c r="CYV106" s="61"/>
      <c r="CYW106" s="61"/>
      <c r="CYX106" s="61"/>
      <c r="CYY106" s="61"/>
      <c r="CYZ106" s="61"/>
      <c r="CZA106" s="61"/>
      <c r="CZB106" s="61"/>
      <c r="CZC106" s="61"/>
      <c r="CZD106" s="61"/>
      <c r="CZE106" s="61"/>
      <c r="CZF106" s="61"/>
      <c r="CZG106" s="61"/>
      <c r="CZH106" s="61"/>
      <c r="CZI106" s="61"/>
      <c r="CZJ106" s="61"/>
      <c r="CZK106" s="61"/>
      <c r="CZL106" s="61"/>
      <c r="CZM106" s="61"/>
      <c r="CZN106" s="61"/>
      <c r="CZO106" s="61"/>
      <c r="CZP106" s="61"/>
      <c r="CZQ106" s="61"/>
      <c r="CZR106" s="61"/>
      <c r="CZS106" s="61"/>
      <c r="CZT106" s="61"/>
      <c r="CZU106" s="61"/>
      <c r="CZV106" s="61"/>
      <c r="CZW106" s="61"/>
      <c r="CZX106" s="61"/>
      <c r="CZY106" s="61"/>
      <c r="CZZ106" s="61"/>
      <c r="DAA106" s="61"/>
      <c r="DAB106" s="61"/>
      <c r="DAC106" s="61"/>
      <c r="DAD106" s="61"/>
      <c r="DAE106" s="61"/>
      <c r="DAF106" s="61"/>
      <c r="DAG106" s="61"/>
      <c r="DAH106" s="61"/>
      <c r="DAI106" s="61"/>
      <c r="DAJ106" s="61"/>
      <c r="DAK106" s="61"/>
      <c r="DAL106" s="61"/>
      <c r="DAM106" s="61"/>
      <c r="DAN106" s="61"/>
      <c r="DAO106" s="61"/>
      <c r="DAP106" s="61"/>
      <c r="DAQ106" s="61"/>
      <c r="DAR106" s="61"/>
      <c r="DAS106" s="61"/>
      <c r="DAT106" s="61"/>
      <c r="DAU106" s="61"/>
      <c r="DAV106" s="61"/>
      <c r="DAW106" s="61"/>
      <c r="DAX106" s="61"/>
      <c r="DAY106" s="61"/>
      <c r="DAZ106" s="61"/>
      <c r="DBA106" s="61"/>
      <c r="DBB106" s="61"/>
      <c r="DBC106" s="61"/>
      <c r="DBD106" s="61"/>
      <c r="DBE106" s="61"/>
      <c r="DBF106" s="61"/>
      <c r="DBG106" s="61"/>
      <c r="DBH106" s="61"/>
      <c r="DBI106" s="61"/>
      <c r="DBJ106" s="61"/>
      <c r="DBK106" s="61"/>
      <c r="DBL106" s="61"/>
      <c r="DBM106" s="61"/>
      <c r="DBN106" s="61"/>
      <c r="DBO106" s="61"/>
      <c r="DBP106" s="61"/>
      <c r="DBQ106" s="61"/>
      <c r="DBR106" s="61"/>
      <c r="DBS106" s="61"/>
      <c r="DBT106" s="61"/>
      <c r="DBU106" s="61"/>
      <c r="DBV106" s="61"/>
      <c r="DBW106" s="61"/>
      <c r="DBX106" s="61"/>
      <c r="DBY106" s="61"/>
      <c r="DBZ106" s="61"/>
      <c r="DCA106" s="61"/>
      <c r="DCB106" s="61"/>
      <c r="DCC106" s="61"/>
      <c r="DCD106" s="61"/>
      <c r="DCE106" s="61"/>
      <c r="DCF106" s="61"/>
      <c r="DCG106" s="61"/>
      <c r="DCH106" s="61"/>
      <c r="DCI106" s="61"/>
      <c r="DCJ106" s="61"/>
      <c r="DCK106" s="61"/>
      <c r="DCL106" s="61"/>
      <c r="DCM106" s="61"/>
      <c r="DCN106" s="61"/>
      <c r="DCO106" s="61"/>
      <c r="DCP106" s="61"/>
      <c r="DCQ106" s="61"/>
      <c r="DCR106" s="61"/>
      <c r="DCS106" s="61"/>
      <c r="DCT106" s="61"/>
      <c r="DCU106" s="61"/>
      <c r="DCV106" s="61"/>
      <c r="DCW106" s="61"/>
      <c r="DCX106" s="61"/>
      <c r="DCY106" s="61"/>
      <c r="DCZ106" s="61"/>
      <c r="DDA106" s="61"/>
      <c r="DDB106" s="61"/>
      <c r="DDC106" s="61"/>
      <c r="DDD106" s="61"/>
      <c r="DDE106" s="61"/>
      <c r="DDF106" s="61"/>
      <c r="DDG106" s="61"/>
      <c r="DDH106" s="61"/>
      <c r="DDI106" s="61"/>
      <c r="DDJ106" s="61"/>
      <c r="DDK106" s="61"/>
      <c r="DDL106" s="61"/>
      <c r="DDM106" s="61"/>
      <c r="DDN106" s="61"/>
      <c r="DDO106" s="61"/>
      <c r="DDP106" s="61"/>
      <c r="DDQ106" s="61"/>
      <c r="DDR106" s="61"/>
      <c r="DDS106" s="61"/>
      <c r="DDT106" s="61"/>
      <c r="DDU106" s="61"/>
      <c r="DDV106" s="61"/>
      <c r="DDW106" s="61"/>
      <c r="DDX106" s="61"/>
      <c r="DDY106" s="61"/>
      <c r="DDZ106" s="61"/>
      <c r="DEA106" s="61"/>
      <c r="DEB106" s="61"/>
      <c r="DEC106" s="61"/>
      <c r="DED106" s="61"/>
      <c r="DEE106" s="61"/>
      <c r="DEF106" s="61"/>
      <c r="DEG106" s="61"/>
      <c r="DEH106" s="61"/>
      <c r="DEI106" s="61"/>
      <c r="DEJ106" s="61"/>
      <c r="DEK106" s="61"/>
      <c r="DEL106" s="61"/>
      <c r="DEM106" s="61"/>
      <c r="DEN106" s="61"/>
      <c r="DEO106" s="61"/>
      <c r="DEP106" s="61"/>
      <c r="DEQ106" s="61"/>
      <c r="DER106" s="61"/>
      <c r="DES106" s="61"/>
      <c r="DET106" s="61"/>
      <c r="DEU106" s="61"/>
      <c r="DEV106" s="61"/>
      <c r="DEW106" s="61"/>
      <c r="DEX106" s="61"/>
      <c r="DEY106" s="61"/>
      <c r="DEZ106" s="61"/>
      <c r="DFA106" s="61"/>
      <c r="DFB106" s="61"/>
      <c r="DFC106" s="61"/>
      <c r="DFD106" s="61"/>
      <c r="DFE106" s="61"/>
      <c r="DFF106" s="61"/>
      <c r="DFG106" s="61"/>
      <c r="DFH106" s="61"/>
      <c r="DFI106" s="61"/>
      <c r="DFJ106" s="61"/>
      <c r="DFK106" s="61"/>
      <c r="DFL106" s="61"/>
      <c r="DFM106" s="61"/>
      <c r="DFN106" s="61"/>
      <c r="DFO106" s="61"/>
      <c r="DFP106" s="61"/>
      <c r="DFQ106" s="61"/>
      <c r="DFR106" s="61"/>
      <c r="DFS106" s="61"/>
      <c r="DFT106" s="61"/>
      <c r="DFU106" s="61"/>
      <c r="DFV106" s="61"/>
      <c r="DFW106" s="61"/>
      <c r="DFX106" s="61"/>
      <c r="DFY106" s="61"/>
      <c r="DFZ106" s="61"/>
      <c r="DGA106" s="61"/>
      <c r="DGB106" s="61"/>
      <c r="DGC106" s="61"/>
      <c r="DGD106" s="61"/>
      <c r="DGE106" s="61"/>
      <c r="DGF106" s="61"/>
      <c r="DGG106" s="61"/>
      <c r="DGH106" s="61"/>
      <c r="DGI106" s="61"/>
      <c r="DGJ106" s="61"/>
      <c r="DGK106" s="61"/>
      <c r="DGL106" s="61"/>
      <c r="DGM106" s="61"/>
      <c r="DGN106" s="61"/>
      <c r="DGO106" s="61"/>
      <c r="DGP106" s="61"/>
      <c r="DGQ106" s="61"/>
      <c r="DGR106" s="61"/>
      <c r="DGS106" s="61"/>
      <c r="DGT106" s="61"/>
      <c r="DGU106" s="61"/>
      <c r="DGV106" s="61"/>
      <c r="DGW106" s="61"/>
      <c r="DGX106" s="61"/>
      <c r="DGY106" s="61"/>
      <c r="DGZ106" s="61"/>
      <c r="DHA106" s="61"/>
      <c r="DHB106" s="61"/>
      <c r="DHC106" s="61"/>
      <c r="DHD106" s="61"/>
      <c r="DHE106" s="61"/>
      <c r="DHF106" s="61"/>
      <c r="DHG106" s="61"/>
      <c r="DHH106" s="61"/>
      <c r="DHI106" s="61"/>
      <c r="DHJ106" s="61"/>
      <c r="DHK106" s="61"/>
      <c r="DHL106" s="61"/>
      <c r="DHM106" s="61"/>
      <c r="DHN106" s="61"/>
      <c r="DHO106" s="61"/>
      <c r="DHP106" s="61"/>
      <c r="DHQ106" s="61"/>
      <c r="DHR106" s="61"/>
      <c r="DHS106" s="61"/>
      <c r="DHT106" s="61"/>
      <c r="DHU106" s="61"/>
      <c r="DHV106" s="61"/>
      <c r="DHW106" s="61"/>
      <c r="DHX106" s="61"/>
      <c r="DHY106" s="61"/>
      <c r="DHZ106" s="61"/>
      <c r="DIA106" s="61"/>
      <c r="DIB106" s="61"/>
      <c r="DIC106" s="61"/>
      <c r="DID106" s="61"/>
      <c r="DIE106" s="61"/>
      <c r="DIF106" s="61"/>
      <c r="DIG106" s="61"/>
      <c r="DIH106" s="61"/>
      <c r="DII106" s="61"/>
      <c r="DIJ106" s="61"/>
      <c r="DIK106" s="61"/>
      <c r="DIL106" s="61"/>
      <c r="DIM106" s="61"/>
      <c r="DIN106" s="61"/>
      <c r="DIO106" s="61"/>
      <c r="DIP106" s="61"/>
      <c r="DIQ106" s="61"/>
      <c r="DIR106" s="61"/>
      <c r="DIS106" s="61"/>
      <c r="DIT106" s="61"/>
      <c r="DIU106" s="61"/>
      <c r="DIV106" s="61"/>
      <c r="DIW106" s="61"/>
      <c r="DIX106" s="61"/>
      <c r="DIY106" s="61"/>
      <c r="DIZ106" s="61"/>
      <c r="DJA106" s="61"/>
      <c r="DJB106" s="61"/>
      <c r="DJC106" s="61"/>
      <c r="DJD106" s="61"/>
      <c r="DJE106" s="61"/>
      <c r="DJF106" s="61"/>
      <c r="DJG106" s="61"/>
      <c r="DJH106" s="61"/>
      <c r="DJI106" s="61"/>
      <c r="DJJ106" s="61"/>
      <c r="DJK106" s="61"/>
      <c r="DJL106" s="61"/>
      <c r="DJM106" s="61"/>
      <c r="DJN106" s="61"/>
      <c r="DJO106" s="61"/>
      <c r="DJP106" s="61"/>
      <c r="DJQ106" s="61"/>
      <c r="DJR106" s="61"/>
      <c r="DJS106" s="61"/>
      <c r="DJT106" s="61"/>
      <c r="DJU106" s="61"/>
      <c r="DJV106" s="61"/>
      <c r="DJW106" s="61"/>
      <c r="DJX106" s="61"/>
      <c r="DJY106" s="61"/>
      <c r="DJZ106" s="61"/>
      <c r="DKA106" s="61"/>
      <c r="DKB106" s="61"/>
      <c r="DKC106" s="61"/>
      <c r="DKD106" s="61"/>
      <c r="DKE106" s="61"/>
      <c r="DKF106" s="61"/>
      <c r="DKG106" s="61"/>
      <c r="DKH106" s="61"/>
      <c r="DKI106" s="61"/>
      <c r="DKJ106" s="61"/>
      <c r="DKK106" s="61"/>
      <c r="DKL106" s="61"/>
      <c r="DKM106" s="61"/>
      <c r="DKN106" s="61"/>
      <c r="DKO106" s="61"/>
      <c r="DKP106" s="61"/>
      <c r="DKQ106" s="61"/>
      <c r="DKR106" s="61"/>
      <c r="DKS106" s="61"/>
      <c r="DKT106" s="61"/>
      <c r="DKU106" s="61"/>
      <c r="DKV106" s="61"/>
      <c r="DKW106" s="61"/>
      <c r="DKX106" s="61"/>
      <c r="DKY106" s="61"/>
      <c r="DKZ106" s="61"/>
      <c r="DLA106" s="61"/>
      <c r="DLB106" s="61"/>
      <c r="DLC106" s="61"/>
      <c r="DLD106" s="61"/>
      <c r="DLE106" s="61"/>
      <c r="DLF106" s="61"/>
      <c r="DLG106" s="61"/>
      <c r="DLH106" s="61"/>
      <c r="DLI106" s="61"/>
      <c r="DLJ106" s="61"/>
      <c r="DLK106" s="61"/>
      <c r="DLL106" s="61"/>
      <c r="DLM106" s="61"/>
      <c r="DLN106" s="61"/>
      <c r="DLO106" s="61"/>
      <c r="DLP106" s="61"/>
      <c r="DLQ106" s="61"/>
      <c r="DLR106" s="61"/>
      <c r="DLS106" s="61"/>
      <c r="DLT106" s="61"/>
      <c r="DLU106" s="61"/>
      <c r="DLV106" s="61"/>
      <c r="DLW106" s="61"/>
      <c r="DLX106" s="61"/>
      <c r="DLY106" s="61"/>
      <c r="DLZ106" s="61"/>
      <c r="DMA106" s="61"/>
      <c r="DMB106" s="61"/>
      <c r="DMC106" s="61"/>
      <c r="DMD106" s="61"/>
      <c r="DME106" s="61"/>
      <c r="DMF106" s="61"/>
      <c r="DMG106" s="61"/>
      <c r="DMH106" s="61"/>
      <c r="DMI106" s="61"/>
      <c r="DMJ106" s="61"/>
      <c r="DMK106" s="61"/>
      <c r="DML106" s="61"/>
      <c r="DMM106" s="61"/>
      <c r="DMN106" s="61"/>
      <c r="DMO106" s="61"/>
      <c r="DMP106" s="61"/>
      <c r="DMQ106" s="61"/>
      <c r="DMR106" s="61"/>
      <c r="DMS106" s="61"/>
      <c r="DMT106" s="61"/>
      <c r="DMU106" s="61"/>
      <c r="DMV106" s="61"/>
      <c r="DMW106" s="61"/>
      <c r="DMX106" s="61"/>
      <c r="DMY106" s="61"/>
      <c r="DMZ106" s="61"/>
      <c r="DNA106" s="61"/>
      <c r="DNB106" s="61"/>
      <c r="DNC106" s="61"/>
      <c r="DND106" s="61"/>
      <c r="DNE106" s="61"/>
      <c r="DNF106" s="61"/>
      <c r="DNG106" s="61"/>
      <c r="DNH106" s="61"/>
      <c r="DNI106" s="61"/>
      <c r="DNJ106" s="61"/>
      <c r="DNK106" s="61"/>
      <c r="DNL106" s="61"/>
      <c r="DNM106" s="61"/>
      <c r="DNN106" s="61"/>
      <c r="DNO106" s="61"/>
      <c r="DNP106" s="61"/>
      <c r="DNQ106" s="61"/>
      <c r="DNR106" s="61"/>
      <c r="DNS106" s="61"/>
      <c r="DNT106" s="61"/>
      <c r="DNU106" s="61"/>
      <c r="DNV106" s="61"/>
      <c r="DNW106" s="61"/>
      <c r="DNX106" s="61"/>
      <c r="DNY106" s="61"/>
      <c r="DNZ106" s="61"/>
      <c r="DOA106" s="61"/>
      <c r="DOB106" s="61"/>
      <c r="DOC106" s="61"/>
      <c r="DOD106" s="61"/>
      <c r="DOE106" s="61"/>
      <c r="DOF106" s="61"/>
      <c r="DOG106" s="61"/>
      <c r="DOH106" s="61"/>
      <c r="DOI106" s="61"/>
      <c r="DOJ106" s="61"/>
      <c r="DOK106" s="61"/>
      <c r="DOL106" s="61"/>
      <c r="DOM106" s="61"/>
      <c r="DON106" s="61"/>
      <c r="DOO106" s="61"/>
      <c r="DOP106" s="61"/>
      <c r="DOQ106" s="61"/>
      <c r="DOR106" s="61"/>
      <c r="DOS106" s="61"/>
      <c r="DOT106" s="61"/>
      <c r="DOU106" s="61"/>
      <c r="DOV106" s="61"/>
      <c r="DOW106" s="61"/>
      <c r="DOX106" s="61"/>
      <c r="DOY106" s="61"/>
      <c r="DOZ106" s="61"/>
      <c r="DPA106" s="61"/>
      <c r="DPB106" s="61"/>
      <c r="DPC106" s="61"/>
      <c r="DPD106" s="61"/>
      <c r="DPE106" s="61"/>
      <c r="DPF106" s="61"/>
      <c r="DPG106" s="61"/>
      <c r="DPH106" s="61"/>
      <c r="DPI106" s="61"/>
      <c r="DPJ106" s="61"/>
      <c r="DPK106" s="61"/>
      <c r="DPL106" s="61"/>
      <c r="DPM106" s="61"/>
      <c r="DPN106" s="61"/>
      <c r="DPO106" s="61"/>
      <c r="DPP106" s="61"/>
      <c r="DPQ106" s="61"/>
      <c r="DPR106" s="61"/>
      <c r="DPS106" s="61"/>
      <c r="DPT106" s="61"/>
      <c r="DPU106" s="61"/>
      <c r="DPV106" s="61"/>
      <c r="DPW106" s="61"/>
      <c r="DPX106" s="61"/>
      <c r="DPY106" s="61"/>
      <c r="DPZ106" s="61"/>
      <c r="DQA106" s="61"/>
      <c r="DQB106" s="61"/>
      <c r="DQC106" s="61"/>
      <c r="DQD106" s="61"/>
      <c r="DQE106" s="61"/>
      <c r="DQF106" s="61"/>
      <c r="DQG106" s="61"/>
      <c r="DQH106" s="61"/>
      <c r="DQI106" s="61"/>
      <c r="DQJ106" s="61"/>
      <c r="DQK106" s="61"/>
      <c r="DQL106" s="61"/>
      <c r="DQM106" s="61"/>
      <c r="DQN106" s="61"/>
      <c r="DQO106" s="61"/>
      <c r="DQP106" s="61"/>
      <c r="DQQ106" s="61"/>
      <c r="DQR106" s="61"/>
      <c r="DQS106" s="61"/>
      <c r="DQT106" s="61"/>
      <c r="DQU106" s="61"/>
      <c r="DQV106" s="61"/>
      <c r="DQW106" s="61"/>
      <c r="DQX106" s="61"/>
      <c r="DQY106" s="61"/>
      <c r="DQZ106" s="61"/>
      <c r="DRA106" s="61"/>
      <c r="DRB106" s="61"/>
      <c r="DRC106" s="61"/>
      <c r="DRD106" s="61"/>
      <c r="DRE106" s="61"/>
      <c r="DRF106" s="61"/>
      <c r="DRG106" s="61"/>
      <c r="DRH106" s="61"/>
      <c r="DRI106" s="61"/>
      <c r="DRJ106" s="61"/>
      <c r="DRK106" s="61"/>
      <c r="DRL106" s="61"/>
      <c r="DRM106" s="61"/>
      <c r="DRN106" s="61"/>
      <c r="DRO106" s="61"/>
      <c r="DRP106" s="61"/>
      <c r="DRQ106" s="61"/>
      <c r="DRR106" s="61"/>
      <c r="DRS106" s="61"/>
      <c r="DRT106" s="61"/>
      <c r="DRU106" s="61"/>
      <c r="DRV106" s="61"/>
      <c r="DRW106" s="61"/>
      <c r="DRX106" s="61"/>
      <c r="DRY106" s="61"/>
      <c r="DRZ106" s="61"/>
      <c r="DSA106" s="61"/>
      <c r="DSB106" s="61"/>
      <c r="DSC106" s="61"/>
      <c r="DSD106" s="61"/>
      <c r="DSE106" s="61"/>
      <c r="DSF106" s="61"/>
      <c r="DSG106" s="61"/>
      <c r="DSH106" s="61"/>
      <c r="DSI106" s="61"/>
      <c r="DSJ106" s="61"/>
      <c r="DSK106" s="61"/>
      <c r="DSL106" s="61"/>
      <c r="DSM106" s="61"/>
      <c r="DSN106" s="61"/>
      <c r="DSO106" s="61"/>
      <c r="DSP106" s="61"/>
      <c r="DSQ106" s="61"/>
      <c r="DSR106" s="61"/>
      <c r="DSS106" s="61"/>
      <c r="DST106" s="61"/>
      <c r="DSU106" s="61"/>
      <c r="DSV106" s="61"/>
      <c r="DSW106" s="61"/>
      <c r="DSX106" s="61"/>
      <c r="DSY106" s="61"/>
    </row>
    <row r="107" spans="1:3223" s="62" customFormat="1" ht="38.25" outlineLevel="1" x14ac:dyDescent="0.2">
      <c r="A107" s="21">
        <v>8020000000</v>
      </c>
      <c r="B107" s="22" t="s">
        <v>92</v>
      </c>
      <c r="C107" s="23">
        <v>5000</v>
      </c>
      <c r="D107" s="23">
        <v>0</v>
      </c>
      <c r="E107" s="14">
        <v>0</v>
      </c>
      <c r="F107" s="23">
        <f>E107-C107</f>
        <v>-5000</v>
      </c>
      <c r="G107" s="82">
        <f t="shared" ref="G107" si="4">E107/C107*100</f>
        <v>0</v>
      </c>
      <c r="H107" s="15">
        <f>(D107-C107)/1000</f>
        <v>-5</v>
      </c>
      <c r="I107" s="28" t="s">
        <v>185</v>
      </c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  <c r="DO107" s="61"/>
      <c r="DP107" s="61"/>
      <c r="DQ107" s="61"/>
      <c r="DR107" s="61"/>
      <c r="DS107" s="61"/>
      <c r="DT107" s="61"/>
      <c r="DU107" s="61"/>
      <c r="DV107" s="61"/>
      <c r="DW107" s="61"/>
      <c r="DX107" s="61"/>
      <c r="DY107" s="61"/>
      <c r="DZ107" s="61"/>
      <c r="EA107" s="61"/>
      <c r="EB107" s="61"/>
      <c r="EC107" s="61"/>
      <c r="ED107" s="61"/>
      <c r="EE107" s="61"/>
      <c r="EF107" s="61"/>
      <c r="EG107" s="61"/>
      <c r="EH107" s="61"/>
      <c r="EI107" s="61"/>
      <c r="EJ107" s="61"/>
      <c r="EK107" s="61"/>
      <c r="EL107" s="61"/>
      <c r="EM107" s="61"/>
      <c r="EN107" s="61"/>
      <c r="EO107" s="61"/>
      <c r="EP107" s="61"/>
      <c r="EQ107" s="61"/>
      <c r="ER107" s="61"/>
      <c r="ES107" s="61"/>
      <c r="ET107" s="61"/>
      <c r="EU107" s="61"/>
      <c r="EV107" s="61"/>
      <c r="EW107" s="61"/>
      <c r="EX107" s="61"/>
      <c r="EY107" s="61"/>
      <c r="EZ107" s="61"/>
      <c r="FA107" s="61"/>
      <c r="FB107" s="61"/>
      <c r="FC107" s="61"/>
      <c r="FD107" s="61"/>
      <c r="FE107" s="61"/>
      <c r="FF107" s="61"/>
      <c r="FG107" s="61"/>
      <c r="FH107" s="61"/>
      <c r="FI107" s="61"/>
      <c r="FJ107" s="61"/>
      <c r="FK107" s="61"/>
      <c r="FL107" s="61"/>
      <c r="FM107" s="61"/>
      <c r="FN107" s="61"/>
      <c r="FO107" s="61"/>
      <c r="FP107" s="61"/>
      <c r="FQ107" s="61"/>
      <c r="FR107" s="61"/>
      <c r="FS107" s="61"/>
      <c r="FT107" s="61"/>
      <c r="FU107" s="61"/>
      <c r="FV107" s="61"/>
      <c r="FW107" s="61"/>
      <c r="FX107" s="61"/>
      <c r="FY107" s="61"/>
      <c r="FZ107" s="61"/>
      <c r="GA107" s="61"/>
      <c r="GB107" s="61"/>
      <c r="GC107" s="61"/>
      <c r="GD107" s="61"/>
      <c r="GE107" s="61"/>
      <c r="GF107" s="61"/>
      <c r="GG107" s="61"/>
      <c r="GH107" s="61"/>
      <c r="GI107" s="61"/>
      <c r="GJ107" s="61"/>
      <c r="GK107" s="61"/>
      <c r="GL107" s="61"/>
      <c r="GM107" s="61"/>
      <c r="GN107" s="61"/>
      <c r="GO107" s="61"/>
      <c r="GP107" s="61"/>
      <c r="GQ107" s="61"/>
      <c r="GR107" s="61"/>
      <c r="GS107" s="61"/>
      <c r="GT107" s="61"/>
      <c r="GU107" s="61"/>
      <c r="GV107" s="61"/>
      <c r="GW107" s="61"/>
      <c r="GX107" s="61"/>
      <c r="GY107" s="61"/>
      <c r="GZ107" s="61"/>
      <c r="HA107" s="61"/>
      <c r="HB107" s="61"/>
      <c r="HC107" s="61"/>
      <c r="HD107" s="61"/>
      <c r="HE107" s="61"/>
      <c r="HF107" s="61"/>
      <c r="HG107" s="61"/>
      <c r="HH107" s="61"/>
      <c r="HI107" s="61"/>
      <c r="HJ107" s="61"/>
      <c r="HK107" s="61"/>
      <c r="HL107" s="61"/>
      <c r="HM107" s="61"/>
      <c r="HN107" s="61"/>
      <c r="HO107" s="61"/>
      <c r="HP107" s="61"/>
      <c r="HQ107" s="61"/>
      <c r="HR107" s="61"/>
      <c r="HS107" s="61"/>
      <c r="HT107" s="61"/>
      <c r="HU107" s="61"/>
      <c r="HV107" s="61"/>
      <c r="HW107" s="61"/>
      <c r="HX107" s="61"/>
      <c r="HY107" s="61"/>
      <c r="HZ107" s="61"/>
      <c r="IA107" s="61"/>
      <c r="IB107" s="61"/>
      <c r="IC107" s="61"/>
      <c r="ID107" s="61"/>
      <c r="IE107" s="61"/>
      <c r="IF107" s="61"/>
      <c r="IG107" s="61"/>
      <c r="IH107" s="61"/>
      <c r="II107" s="61"/>
      <c r="IJ107" s="61"/>
      <c r="IK107" s="61"/>
      <c r="IL107" s="61"/>
      <c r="IM107" s="61"/>
      <c r="IN107" s="61"/>
      <c r="IO107" s="61"/>
      <c r="IP107" s="61"/>
      <c r="IQ107" s="61"/>
      <c r="IR107" s="61"/>
      <c r="IS107" s="61"/>
      <c r="IT107" s="61"/>
      <c r="IU107" s="61"/>
      <c r="IV107" s="61"/>
      <c r="IW107" s="61"/>
      <c r="IX107" s="61"/>
      <c r="IY107" s="61"/>
      <c r="IZ107" s="61"/>
      <c r="JA107" s="61"/>
      <c r="JB107" s="61"/>
      <c r="JC107" s="61"/>
      <c r="JD107" s="61"/>
      <c r="JE107" s="61"/>
      <c r="JF107" s="61"/>
      <c r="JG107" s="61"/>
      <c r="JH107" s="61"/>
      <c r="JI107" s="61"/>
      <c r="JJ107" s="61"/>
      <c r="JK107" s="61"/>
      <c r="JL107" s="61"/>
      <c r="JM107" s="61"/>
      <c r="JN107" s="61"/>
      <c r="JO107" s="61"/>
      <c r="JP107" s="61"/>
      <c r="JQ107" s="61"/>
      <c r="JR107" s="61"/>
      <c r="JS107" s="61"/>
      <c r="JT107" s="61"/>
      <c r="JU107" s="61"/>
      <c r="JV107" s="61"/>
      <c r="JW107" s="61"/>
      <c r="JX107" s="61"/>
      <c r="JY107" s="61"/>
      <c r="JZ107" s="61"/>
      <c r="KA107" s="61"/>
      <c r="KB107" s="61"/>
      <c r="KC107" s="61"/>
      <c r="KD107" s="61"/>
      <c r="KE107" s="61"/>
      <c r="KF107" s="61"/>
      <c r="KG107" s="61"/>
      <c r="KH107" s="61"/>
      <c r="KI107" s="61"/>
      <c r="KJ107" s="61"/>
      <c r="KK107" s="61"/>
      <c r="KL107" s="61"/>
      <c r="KM107" s="61"/>
      <c r="KN107" s="61"/>
      <c r="KO107" s="61"/>
      <c r="KP107" s="61"/>
      <c r="KQ107" s="61"/>
      <c r="KR107" s="61"/>
      <c r="KS107" s="61"/>
      <c r="KT107" s="61"/>
      <c r="KU107" s="61"/>
      <c r="KV107" s="61"/>
      <c r="KW107" s="61"/>
      <c r="KX107" s="61"/>
      <c r="KY107" s="61"/>
      <c r="KZ107" s="61"/>
      <c r="LA107" s="61"/>
      <c r="LB107" s="61"/>
      <c r="LC107" s="61"/>
      <c r="LD107" s="61"/>
      <c r="LE107" s="61"/>
      <c r="LF107" s="61"/>
      <c r="LG107" s="61"/>
      <c r="LH107" s="61"/>
      <c r="LI107" s="61"/>
      <c r="LJ107" s="61"/>
      <c r="LK107" s="61"/>
      <c r="LL107" s="61"/>
      <c r="LM107" s="61"/>
      <c r="LN107" s="61"/>
      <c r="LO107" s="61"/>
      <c r="LP107" s="61"/>
      <c r="LQ107" s="61"/>
      <c r="LR107" s="61"/>
      <c r="LS107" s="61"/>
      <c r="LT107" s="61"/>
      <c r="LU107" s="61"/>
      <c r="LV107" s="61"/>
      <c r="LW107" s="61"/>
      <c r="LX107" s="61"/>
      <c r="LY107" s="61"/>
      <c r="LZ107" s="61"/>
      <c r="MA107" s="61"/>
      <c r="MB107" s="61"/>
      <c r="MC107" s="61"/>
      <c r="MD107" s="61"/>
      <c r="ME107" s="61"/>
      <c r="MF107" s="61"/>
      <c r="MG107" s="61"/>
      <c r="MH107" s="61"/>
      <c r="MI107" s="61"/>
      <c r="MJ107" s="61"/>
      <c r="MK107" s="61"/>
      <c r="ML107" s="61"/>
      <c r="MM107" s="61"/>
      <c r="MN107" s="61"/>
      <c r="MO107" s="61"/>
      <c r="MP107" s="61"/>
      <c r="MQ107" s="61"/>
      <c r="MR107" s="61"/>
      <c r="MS107" s="61"/>
      <c r="MT107" s="61"/>
      <c r="MU107" s="61"/>
      <c r="MV107" s="61"/>
      <c r="MW107" s="61"/>
      <c r="MX107" s="61"/>
      <c r="MY107" s="61"/>
      <c r="MZ107" s="61"/>
      <c r="NA107" s="61"/>
      <c r="NB107" s="61"/>
      <c r="NC107" s="61"/>
      <c r="ND107" s="61"/>
      <c r="NE107" s="61"/>
      <c r="NF107" s="61"/>
      <c r="NG107" s="61"/>
      <c r="NH107" s="61"/>
      <c r="NI107" s="61"/>
      <c r="NJ107" s="61"/>
      <c r="NK107" s="61"/>
      <c r="NL107" s="61"/>
      <c r="NM107" s="61"/>
      <c r="NN107" s="61"/>
      <c r="NO107" s="61"/>
      <c r="NP107" s="61"/>
      <c r="NQ107" s="61"/>
      <c r="NR107" s="61"/>
      <c r="NS107" s="61"/>
      <c r="NT107" s="61"/>
      <c r="NU107" s="61"/>
      <c r="NV107" s="61"/>
      <c r="NW107" s="61"/>
      <c r="NX107" s="61"/>
      <c r="NY107" s="61"/>
      <c r="NZ107" s="61"/>
      <c r="OA107" s="61"/>
      <c r="OB107" s="61"/>
      <c r="OC107" s="61"/>
      <c r="OD107" s="61"/>
      <c r="OE107" s="61"/>
      <c r="OF107" s="61"/>
      <c r="OG107" s="61"/>
      <c r="OH107" s="61"/>
      <c r="OI107" s="61"/>
      <c r="OJ107" s="61"/>
      <c r="OK107" s="61"/>
      <c r="OL107" s="61"/>
      <c r="OM107" s="61"/>
      <c r="ON107" s="61"/>
      <c r="OO107" s="61"/>
      <c r="OP107" s="61"/>
      <c r="OQ107" s="61"/>
      <c r="OR107" s="61"/>
      <c r="OS107" s="61"/>
      <c r="OT107" s="61"/>
      <c r="OU107" s="61"/>
      <c r="OV107" s="61"/>
      <c r="OW107" s="61"/>
      <c r="OX107" s="61"/>
      <c r="OY107" s="61"/>
      <c r="OZ107" s="61"/>
      <c r="PA107" s="61"/>
      <c r="PB107" s="61"/>
      <c r="PC107" s="61"/>
      <c r="PD107" s="61"/>
      <c r="PE107" s="61"/>
      <c r="PF107" s="61"/>
      <c r="PG107" s="61"/>
      <c r="PH107" s="61"/>
      <c r="PI107" s="61"/>
      <c r="PJ107" s="61"/>
      <c r="PK107" s="61"/>
      <c r="PL107" s="61"/>
      <c r="PM107" s="61"/>
      <c r="PN107" s="61"/>
      <c r="PO107" s="61"/>
      <c r="PP107" s="61"/>
      <c r="PQ107" s="61"/>
      <c r="PR107" s="61"/>
      <c r="PS107" s="61"/>
      <c r="PT107" s="61"/>
      <c r="PU107" s="61"/>
      <c r="PV107" s="61"/>
      <c r="PW107" s="61"/>
      <c r="PX107" s="61"/>
      <c r="PY107" s="61"/>
      <c r="PZ107" s="61"/>
      <c r="QA107" s="61"/>
      <c r="QB107" s="61"/>
      <c r="QC107" s="61"/>
      <c r="QD107" s="61"/>
      <c r="QE107" s="61"/>
      <c r="QF107" s="61"/>
      <c r="QG107" s="61"/>
      <c r="QH107" s="61"/>
      <c r="QI107" s="61"/>
      <c r="QJ107" s="61"/>
      <c r="QK107" s="61"/>
      <c r="QL107" s="61"/>
      <c r="QM107" s="61"/>
      <c r="QN107" s="61"/>
      <c r="QO107" s="61"/>
      <c r="QP107" s="61"/>
      <c r="QQ107" s="61"/>
      <c r="QR107" s="61"/>
      <c r="QS107" s="61"/>
      <c r="QT107" s="61"/>
      <c r="QU107" s="61"/>
      <c r="QV107" s="61"/>
      <c r="QW107" s="61"/>
      <c r="QX107" s="61"/>
      <c r="QY107" s="61"/>
      <c r="QZ107" s="61"/>
      <c r="RA107" s="61"/>
      <c r="RB107" s="61"/>
      <c r="RC107" s="61"/>
      <c r="RD107" s="61"/>
      <c r="RE107" s="61"/>
      <c r="RF107" s="61"/>
      <c r="RG107" s="61"/>
      <c r="RH107" s="61"/>
      <c r="RI107" s="61"/>
      <c r="RJ107" s="61"/>
      <c r="RK107" s="61"/>
      <c r="RL107" s="61"/>
      <c r="RM107" s="61"/>
      <c r="RN107" s="61"/>
      <c r="RO107" s="61"/>
      <c r="RP107" s="61"/>
      <c r="RQ107" s="61"/>
      <c r="RR107" s="61"/>
      <c r="RS107" s="61"/>
      <c r="RT107" s="61"/>
      <c r="RU107" s="61"/>
      <c r="RV107" s="61"/>
      <c r="RW107" s="61"/>
      <c r="RX107" s="61"/>
      <c r="RY107" s="61"/>
      <c r="RZ107" s="61"/>
      <c r="SA107" s="61"/>
      <c r="SB107" s="61"/>
      <c r="SC107" s="61"/>
      <c r="SD107" s="61"/>
      <c r="SE107" s="61"/>
      <c r="SF107" s="61"/>
      <c r="SG107" s="61"/>
      <c r="SH107" s="61"/>
      <c r="SI107" s="61"/>
      <c r="SJ107" s="61"/>
      <c r="SK107" s="61"/>
      <c r="SL107" s="61"/>
      <c r="SM107" s="61"/>
      <c r="SN107" s="61"/>
      <c r="SO107" s="61"/>
      <c r="SP107" s="61"/>
      <c r="SQ107" s="61"/>
      <c r="SR107" s="61"/>
      <c r="SS107" s="61"/>
      <c r="ST107" s="61"/>
      <c r="SU107" s="61"/>
      <c r="SV107" s="61"/>
      <c r="SW107" s="61"/>
      <c r="SX107" s="61"/>
      <c r="SY107" s="61"/>
      <c r="SZ107" s="61"/>
      <c r="TA107" s="61"/>
      <c r="TB107" s="61"/>
      <c r="TC107" s="61"/>
      <c r="TD107" s="61"/>
      <c r="TE107" s="61"/>
      <c r="TF107" s="61"/>
      <c r="TG107" s="61"/>
      <c r="TH107" s="61"/>
      <c r="TI107" s="61"/>
      <c r="TJ107" s="61"/>
      <c r="TK107" s="61"/>
      <c r="TL107" s="61"/>
      <c r="TM107" s="61"/>
      <c r="TN107" s="61"/>
      <c r="TO107" s="61"/>
      <c r="TP107" s="61"/>
      <c r="TQ107" s="61"/>
      <c r="TR107" s="61"/>
      <c r="TS107" s="61"/>
      <c r="TT107" s="61"/>
      <c r="TU107" s="61"/>
      <c r="TV107" s="61"/>
      <c r="TW107" s="61"/>
      <c r="TX107" s="61"/>
      <c r="TY107" s="61"/>
      <c r="TZ107" s="61"/>
      <c r="UA107" s="61"/>
      <c r="UB107" s="61"/>
      <c r="UC107" s="61"/>
      <c r="UD107" s="61"/>
      <c r="UE107" s="61"/>
      <c r="UF107" s="61"/>
      <c r="UG107" s="61"/>
      <c r="UH107" s="61"/>
      <c r="UI107" s="61"/>
      <c r="UJ107" s="61"/>
      <c r="UK107" s="61"/>
      <c r="UL107" s="61"/>
      <c r="UM107" s="61"/>
      <c r="UN107" s="61"/>
      <c r="UO107" s="61"/>
      <c r="UP107" s="61"/>
      <c r="UQ107" s="61"/>
      <c r="UR107" s="61"/>
      <c r="US107" s="61"/>
      <c r="UT107" s="61"/>
      <c r="UU107" s="61"/>
      <c r="UV107" s="61"/>
      <c r="UW107" s="61"/>
      <c r="UX107" s="61"/>
      <c r="UY107" s="61"/>
      <c r="UZ107" s="61"/>
      <c r="VA107" s="61"/>
      <c r="VB107" s="61"/>
      <c r="VC107" s="61"/>
      <c r="VD107" s="61"/>
      <c r="VE107" s="61"/>
      <c r="VF107" s="61"/>
      <c r="VG107" s="61"/>
      <c r="VH107" s="61"/>
      <c r="VI107" s="61"/>
      <c r="VJ107" s="61"/>
      <c r="VK107" s="61"/>
      <c r="VL107" s="61"/>
      <c r="VM107" s="61"/>
      <c r="VN107" s="61"/>
      <c r="VO107" s="61"/>
      <c r="VP107" s="61"/>
      <c r="VQ107" s="61"/>
      <c r="VR107" s="61"/>
      <c r="VS107" s="61"/>
      <c r="VT107" s="61"/>
      <c r="VU107" s="61"/>
      <c r="VV107" s="61"/>
      <c r="VW107" s="61"/>
      <c r="VX107" s="61"/>
      <c r="VY107" s="61"/>
      <c r="VZ107" s="61"/>
      <c r="WA107" s="61"/>
      <c r="WB107" s="61"/>
      <c r="WC107" s="61"/>
      <c r="WD107" s="61"/>
      <c r="WE107" s="61"/>
      <c r="WF107" s="61"/>
      <c r="WG107" s="61"/>
      <c r="WH107" s="61"/>
      <c r="WI107" s="61"/>
      <c r="WJ107" s="61"/>
      <c r="WK107" s="61"/>
      <c r="WL107" s="61"/>
      <c r="WM107" s="61"/>
      <c r="WN107" s="61"/>
      <c r="WO107" s="61"/>
      <c r="WP107" s="61"/>
      <c r="WQ107" s="61"/>
      <c r="WR107" s="61"/>
      <c r="WS107" s="61"/>
      <c r="WT107" s="61"/>
      <c r="WU107" s="61"/>
      <c r="WV107" s="61"/>
      <c r="WW107" s="61"/>
      <c r="WX107" s="61"/>
      <c r="WY107" s="61"/>
      <c r="WZ107" s="61"/>
      <c r="XA107" s="61"/>
      <c r="XB107" s="61"/>
      <c r="XC107" s="61"/>
      <c r="XD107" s="61"/>
      <c r="XE107" s="61"/>
      <c r="XF107" s="61"/>
      <c r="XG107" s="61"/>
      <c r="XH107" s="61"/>
      <c r="XI107" s="61"/>
      <c r="XJ107" s="61"/>
      <c r="XK107" s="61"/>
      <c r="XL107" s="61"/>
      <c r="XM107" s="61"/>
      <c r="XN107" s="61"/>
      <c r="XO107" s="61"/>
      <c r="XP107" s="61"/>
      <c r="XQ107" s="61"/>
      <c r="XR107" s="61"/>
      <c r="XS107" s="61"/>
      <c r="XT107" s="61"/>
      <c r="XU107" s="61"/>
      <c r="XV107" s="61"/>
      <c r="XW107" s="61"/>
      <c r="XX107" s="61"/>
      <c r="XY107" s="61"/>
      <c r="XZ107" s="61"/>
      <c r="YA107" s="61"/>
      <c r="YB107" s="61"/>
      <c r="YC107" s="61"/>
      <c r="YD107" s="61"/>
      <c r="YE107" s="61"/>
      <c r="YF107" s="61"/>
      <c r="YG107" s="61"/>
      <c r="YH107" s="61"/>
      <c r="YI107" s="61"/>
      <c r="YJ107" s="61"/>
      <c r="YK107" s="61"/>
      <c r="YL107" s="61"/>
      <c r="YM107" s="61"/>
      <c r="YN107" s="61"/>
      <c r="YO107" s="61"/>
      <c r="YP107" s="61"/>
      <c r="YQ107" s="61"/>
      <c r="YR107" s="61"/>
      <c r="YS107" s="61"/>
      <c r="YT107" s="61"/>
      <c r="YU107" s="61"/>
      <c r="YV107" s="61"/>
      <c r="YW107" s="61"/>
      <c r="YX107" s="61"/>
      <c r="YY107" s="61"/>
      <c r="YZ107" s="61"/>
      <c r="ZA107" s="61"/>
      <c r="ZB107" s="61"/>
      <c r="ZC107" s="61"/>
      <c r="ZD107" s="61"/>
      <c r="ZE107" s="61"/>
      <c r="ZF107" s="61"/>
      <c r="ZG107" s="61"/>
      <c r="ZH107" s="61"/>
      <c r="ZI107" s="61"/>
      <c r="ZJ107" s="61"/>
      <c r="ZK107" s="61"/>
      <c r="ZL107" s="61"/>
      <c r="ZM107" s="61"/>
      <c r="ZN107" s="61"/>
      <c r="ZO107" s="61"/>
      <c r="ZP107" s="61"/>
      <c r="ZQ107" s="61"/>
      <c r="ZR107" s="61"/>
      <c r="ZS107" s="61"/>
      <c r="ZT107" s="61"/>
      <c r="ZU107" s="61"/>
      <c r="ZV107" s="61"/>
      <c r="ZW107" s="61"/>
      <c r="ZX107" s="61"/>
      <c r="ZY107" s="61"/>
      <c r="ZZ107" s="61"/>
      <c r="AAA107" s="61"/>
      <c r="AAB107" s="61"/>
      <c r="AAC107" s="61"/>
      <c r="AAD107" s="61"/>
      <c r="AAE107" s="61"/>
      <c r="AAF107" s="61"/>
      <c r="AAG107" s="61"/>
      <c r="AAH107" s="61"/>
      <c r="AAI107" s="61"/>
      <c r="AAJ107" s="61"/>
      <c r="AAK107" s="61"/>
      <c r="AAL107" s="61"/>
      <c r="AAM107" s="61"/>
      <c r="AAN107" s="61"/>
      <c r="AAO107" s="61"/>
      <c r="AAP107" s="61"/>
      <c r="AAQ107" s="61"/>
      <c r="AAR107" s="61"/>
      <c r="AAS107" s="61"/>
      <c r="AAT107" s="61"/>
      <c r="AAU107" s="61"/>
      <c r="AAV107" s="61"/>
      <c r="AAW107" s="61"/>
      <c r="AAX107" s="61"/>
      <c r="AAY107" s="61"/>
      <c r="AAZ107" s="61"/>
      <c r="ABA107" s="61"/>
      <c r="ABB107" s="61"/>
      <c r="ABC107" s="61"/>
      <c r="ABD107" s="61"/>
      <c r="ABE107" s="61"/>
      <c r="ABF107" s="61"/>
      <c r="ABG107" s="61"/>
      <c r="ABH107" s="61"/>
      <c r="ABI107" s="61"/>
      <c r="ABJ107" s="61"/>
      <c r="ABK107" s="61"/>
      <c r="ABL107" s="61"/>
      <c r="ABM107" s="61"/>
      <c r="ABN107" s="61"/>
      <c r="ABO107" s="61"/>
      <c r="ABP107" s="61"/>
      <c r="ABQ107" s="61"/>
      <c r="ABR107" s="61"/>
      <c r="ABS107" s="61"/>
      <c r="ABT107" s="61"/>
      <c r="ABU107" s="61"/>
      <c r="ABV107" s="61"/>
      <c r="ABW107" s="61"/>
      <c r="ABX107" s="61"/>
      <c r="ABY107" s="61"/>
      <c r="ABZ107" s="61"/>
      <c r="ACA107" s="61"/>
      <c r="ACB107" s="61"/>
      <c r="ACC107" s="61"/>
      <c r="ACD107" s="61"/>
      <c r="ACE107" s="61"/>
      <c r="ACF107" s="61"/>
      <c r="ACG107" s="61"/>
      <c r="ACH107" s="61"/>
      <c r="ACI107" s="61"/>
      <c r="ACJ107" s="61"/>
      <c r="ACK107" s="61"/>
      <c r="ACL107" s="61"/>
      <c r="ACM107" s="61"/>
      <c r="ACN107" s="61"/>
      <c r="ACO107" s="61"/>
      <c r="ACP107" s="61"/>
      <c r="ACQ107" s="61"/>
      <c r="ACR107" s="61"/>
      <c r="ACS107" s="61"/>
      <c r="ACT107" s="61"/>
      <c r="ACU107" s="61"/>
      <c r="ACV107" s="61"/>
      <c r="ACW107" s="61"/>
      <c r="ACX107" s="61"/>
      <c r="ACY107" s="61"/>
      <c r="ACZ107" s="61"/>
      <c r="ADA107" s="61"/>
      <c r="ADB107" s="61"/>
      <c r="ADC107" s="61"/>
      <c r="ADD107" s="61"/>
      <c r="ADE107" s="61"/>
      <c r="ADF107" s="61"/>
      <c r="ADG107" s="61"/>
      <c r="ADH107" s="61"/>
      <c r="ADI107" s="61"/>
      <c r="ADJ107" s="61"/>
      <c r="ADK107" s="61"/>
      <c r="ADL107" s="61"/>
      <c r="ADM107" s="61"/>
      <c r="ADN107" s="61"/>
      <c r="ADO107" s="61"/>
      <c r="ADP107" s="61"/>
      <c r="ADQ107" s="61"/>
      <c r="ADR107" s="61"/>
      <c r="ADS107" s="61"/>
      <c r="ADT107" s="61"/>
      <c r="ADU107" s="61"/>
      <c r="ADV107" s="61"/>
      <c r="ADW107" s="61"/>
      <c r="ADX107" s="61"/>
      <c r="ADY107" s="61"/>
      <c r="ADZ107" s="61"/>
      <c r="AEA107" s="61"/>
      <c r="AEB107" s="61"/>
      <c r="AEC107" s="61"/>
      <c r="AED107" s="61"/>
      <c r="AEE107" s="61"/>
      <c r="AEF107" s="61"/>
      <c r="AEG107" s="61"/>
      <c r="AEH107" s="61"/>
      <c r="AEI107" s="61"/>
      <c r="AEJ107" s="61"/>
      <c r="AEK107" s="61"/>
      <c r="AEL107" s="61"/>
      <c r="AEM107" s="61"/>
      <c r="AEN107" s="61"/>
      <c r="AEO107" s="61"/>
      <c r="AEP107" s="61"/>
      <c r="AEQ107" s="61"/>
      <c r="AER107" s="61"/>
      <c r="AES107" s="61"/>
      <c r="AET107" s="61"/>
      <c r="AEU107" s="61"/>
      <c r="AEV107" s="61"/>
      <c r="AEW107" s="61"/>
      <c r="AEX107" s="61"/>
      <c r="AEY107" s="61"/>
      <c r="AEZ107" s="61"/>
      <c r="AFA107" s="61"/>
      <c r="AFB107" s="61"/>
      <c r="AFC107" s="61"/>
      <c r="AFD107" s="61"/>
      <c r="AFE107" s="61"/>
      <c r="AFF107" s="61"/>
      <c r="AFG107" s="61"/>
      <c r="AFH107" s="61"/>
      <c r="AFI107" s="61"/>
      <c r="AFJ107" s="61"/>
      <c r="AFK107" s="61"/>
      <c r="AFL107" s="61"/>
      <c r="AFM107" s="61"/>
      <c r="AFN107" s="61"/>
      <c r="AFO107" s="61"/>
      <c r="AFP107" s="61"/>
      <c r="AFQ107" s="61"/>
      <c r="AFR107" s="61"/>
      <c r="AFS107" s="61"/>
      <c r="AFT107" s="61"/>
      <c r="AFU107" s="61"/>
      <c r="AFV107" s="61"/>
      <c r="AFW107" s="61"/>
      <c r="AFX107" s="61"/>
      <c r="AFY107" s="61"/>
      <c r="AFZ107" s="61"/>
      <c r="AGA107" s="61"/>
      <c r="AGB107" s="61"/>
      <c r="AGC107" s="61"/>
      <c r="AGD107" s="61"/>
      <c r="AGE107" s="61"/>
      <c r="AGF107" s="61"/>
      <c r="AGG107" s="61"/>
      <c r="AGH107" s="61"/>
      <c r="AGI107" s="61"/>
      <c r="AGJ107" s="61"/>
      <c r="AGK107" s="61"/>
      <c r="AGL107" s="61"/>
      <c r="AGM107" s="61"/>
      <c r="AGN107" s="61"/>
      <c r="AGO107" s="61"/>
      <c r="AGP107" s="61"/>
      <c r="AGQ107" s="61"/>
      <c r="AGR107" s="61"/>
      <c r="AGS107" s="61"/>
      <c r="AGT107" s="61"/>
      <c r="AGU107" s="61"/>
      <c r="AGV107" s="61"/>
      <c r="AGW107" s="61"/>
      <c r="AGX107" s="61"/>
      <c r="AGY107" s="61"/>
      <c r="AGZ107" s="61"/>
      <c r="AHA107" s="61"/>
      <c r="AHB107" s="61"/>
      <c r="AHC107" s="61"/>
      <c r="AHD107" s="61"/>
      <c r="AHE107" s="61"/>
      <c r="AHF107" s="61"/>
      <c r="AHG107" s="61"/>
      <c r="AHH107" s="61"/>
      <c r="AHI107" s="61"/>
      <c r="AHJ107" s="61"/>
      <c r="AHK107" s="61"/>
      <c r="AHL107" s="61"/>
      <c r="AHM107" s="61"/>
      <c r="AHN107" s="61"/>
      <c r="AHO107" s="61"/>
      <c r="AHP107" s="61"/>
      <c r="AHQ107" s="61"/>
      <c r="AHR107" s="61"/>
      <c r="AHS107" s="61"/>
      <c r="AHT107" s="61"/>
      <c r="AHU107" s="61"/>
      <c r="AHV107" s="61"/>
      <c r="AHW107" s="61"/>
      <c r="AHX107" s="61"/>
      <c r="AHY107" s="61"/>
      <c r="AHZ107" s="61"/>
      <c r="AIA107" s="61"/>
      <c r="AIB107" s="61"/>
      <c r="AIC107" s="61"/>
      <c r="AID107" s="61"/>
      <c r="AIE107" s="61"/>
      <c r="AIF107" s="61"/>
      <c r="AIG107" s="61"/>
      <c r="AIH107" s="61"/>
      <c r="AII107" s="61"/>
      <c r="AIJ107" s="61"/>
      <c r="AIK107" s="61"/>
      <c r="AIL107" s="61"/>
      <c r="AIM107" s="61"/>
      <c r="AIN107" s="61"/>
      <c r="AIO107" s="61"/>
      <c r="AIP107" s="61"/>
      <c r="AIQ107" s="61"/>
      <c r="AIR107" s="61"/>
      <c r="AIS107" s="61"/>
      <c r="AIT107" s="61"/>
      <c r="AIU107" s="61"/>
      <c r="AIV107" s="61"/>
      <c r="AIW107" s="61"/>
      <c r="AIX107" s="61"/>
      <c r="AIY107" s="61"/>
      <c r="AIZ107" s="61"/>
      <c r="AJA107" s="61"/>
      <c r="AJB107" s="61"/>
      <c r="AJC107" s="61"/>
      <c r="AJD107" s="61"/>
      <c r="AJE107" s="61"/>
      <c r="AJF107" s="61"/>
      <c r="AJG107" s="61"/>
      <c r="AJH107" s="61"/>
      <c r="AJI107" s="61"/>
      <c r="AJJ107" s="61"/>
      <c r="AJK107" s="61"/>
      <c r="AJL107" s="61"/>
      <c r="AJM107" s="61"/>
      <c r="AJN107" s="61"/>
      <c r="AJO107" s="61"/>
      <c r="AJP107" s="61"/>
      <c r="AJQ107" s="61"/>
      <c r="AJR107" s="61"/>
      <c r="AJS107" s="61"/>
      <c r="AJT107" s="61"/>
      <c r="AJU107" s="61"/>
      <c r="AJV107" s="61"/>
      <c r="AJW107" s="61"/>
      <c r="AJX107" s="61"/>
      <c r="AJY107" s="61"/>
      <c r="AJZ107" s="61"/>
      <c r="AKA107" s="61"/>
      <c r="AKB107" s="61"/>
      <c r="AKC107" s="61"/>
      <c r="AKD107" s="61"/>
      <c r="AKE107" s="61"/>
      <c r="AKF107" s="61"/>
      <c r="AKG107" s="61"/>
      <c r="AKH107" s="61"/>
      <c r="AKI107" s="61"/>
      <c r="AKJ107" s="61"/>
      <c r="AKK107" s="61"/>
      <c r="AKL107" s="61"/>
      <c r="AKM107" s="61"/>
      <c r="AKN107" s="61"/>
      <c r="AKO107" s="61"/>
      <c r="AKP107" s="61"/>
      <c r="AKQ107" s="61"/>
      <c r="AKR107" s="61"/>
      <c r="AKS107" s="61"/>
      <c r="AKT107" s="61"/>
      <c r="AKU107" s="61"/>
      <c r="AKV107" s="61"/>
      <c r="AKW107" s="61"/>
      <c r="AKX107" s="61"/>
      <c r="AKY107" s="61"/>
      <c r="AKZ107" s="61"/>
      <c r="ALA107" s="61"/>
      <c r="ALB107" s="61"/>
      <c r="ALC107" s="61"/>
      <c r="ALD107" s="61"/>
      <c r="ALE107" s="61"/>
      <c r="ALF107" s="61"/>
      <c r="ALG107" s="61"/>
      <c r="ALH107" s="61"/>
      <c r="ALI107" s="61"/>
      <c r="ALJ107" s="61"/>
      <c r="ALK107" s="61"/>
      <c r="ALL107" s="61"/>
      <c r="ALM107" s="61"/>
      <c r="ALN107" s="61"/>
      <c r="ALO107" s="61"/>
      <c r="ALP107" s="61"/>
      <c r="ALQ107" s="61"/>
      <c r="ALR107" s="61"/>
      <c r="ALS107" s="61"/>
      <c r="ALT107" s="61"/>
      <c r="ALU107" s="61"/>
      <c r="ALV107" s="61"/>
      <c r="ALW107" s="61"/>
      <c r="ALX107" s="61"/>
      <c r="ALY107" s="61"/>
      <c r="ALZ107" s="61"/>
      <c r="AMA107" s="61"/>
      <c r="AMB107" s="61"/>
      <c r="AMC107" s="61"/>
      <c r="AMD107" s="61"/>
      <c r="AME107" s="61"/>
      <c r="AMF107" s="61"/>
      <c r="AMG107" s="61"/>
      <c r="AMH107" s="61"/>
      <c r="AMI107" s="61"/>
      <c r="AMJ107" s="61"/>
      <c r="AMK107" s="61"/>
      <c r="AML107" s="61"/>
      <c r="AMM107" s="61"/>
      <c r="AMN107" s="61"/>
      <c r="AMO107" s="61"/>
      <c r="AMP107" s="61"/>
      <c r="AMQ107" s="61"/>
      <c r="AMR107" s="61"/>
      <c r="AMS107" s="61"/>
      <c r="AMT107" s="61"/>
      <c r="AMU107" s="61"/>
      <c r="AMV107" s="61"/>
      <c r="AMW107" s="61"/>
      <c r="AMX107" s="61"/>
      <c r="AMY107" s="61"/>
      <c r="AMZ107" s="61"/>
      <c r="ANA107" s="61"/>
      <c r="ANB107" s="61"/>
      <c r="ANC107" s="61"/>
      <c r="AND107" s="61"/>
      <c r="ANE107" s="61"/>
      <c r="ANF107" s="61"/>
      <c r="ANG107" s="61"/>
      <c r="ANH107" s="61"/>
      <c r="ANI107" s="61"/>
      <c r="ANJ107" s="61"/>
      <c r="ANK107" s="61"/>
      <c r="ANL107" s="61"/>
      <c r="ANM107" s="61"/>
      <c r="ANN107" s="61"/>
      <c r="ANO107" s="61"/>
      <c r="ANP107" s="61"/>
      <c r="ANQ107" s="61"/>
      <c r="ANR107" s="61"/>
      <c r="ANS107" s="61"/>
      <c r="ANT107" s="61"/>
      <c r="ANU107" s="61"/>
      <c r="ANV107" s="61"/>
      <c r="ANW107" s="61"/>
      <c r="ANX107" s="61"/>
      <c r="ANY107" s="61"/>
      <c r="ANZ107" s="61"/>
      <c r="AOA107" s="61"/>
      <c r="AOB107" s="61"/>
      <c r="AOC107" s="61"/>
      <c r="AOD107" s="61"/>
      <c r="AOE107" s="61"/>
      <c r="AOF107" s="61"/>
      <c r="AOG107" s="61"/>
      <c r="AOH107" s="61"/>
      <c r="AOI107" s="61"/>
      <c r="AOJ107" s="61"/>
      <c r="AOK107" s="61"/>
      <c r="AOL107" s="61"/>
      <c r="AOM107" s="61"/>
      <c r="AON107" s="61"/>
      <c r="AOO107" s="61"/>
      <c r="AOP107" s="61"/>
      <c r="AOQ107" s="61"/>
      <c r="AOR107" s="61"/>
      <c r="AOS107" s="61"/>
      <c r="AOT107" s="61"/>
      <c r="AOU107" s="61"/>
      <c r="AOV107" s="61"/>
      <c r="AOW107" s="61"/>
      <c r="AOX107" s="61"/>
      <c r="AOY107" s="61"/>
      <c r="AOZ107" s="61"/>
      <c r="APA107" s="61"/>
      <c r="APB107" s="61"/>
      <c r="APC107" s="61"/>
      <c r="APD107" s="61"/>
      <c r="APE107" s="61"/>
      <c r="APF107" s="61"/>
      <c r="APG107" s="61"/>
      <c r="APH107" s="61"/>
      <c r="API107" s="61"/>
      <c r="APJ107" s="61"/>
      <c r="APK107" s="61"/>
      <c r="APL107" s="61"/>
      <c r="APM107" s="61"/>
      <c r="APN107" s="61"/>
      <c r="APO107" s="61"/>
      <c r="APP107" s="61"/>
      <c r="APQ107" s="61"/>
      <c r="APR107" s="61"/>
      <c r="APS107" s="61"/>
      <c r="APT107" s="61"/>
      <c r="APU107" s="61"/>
      <c r="APV107" s="61"/>
      <c r="APW107" s="61"/>
      <c r="APX107" s="61"/>
      <c r="APY107" s="61"/>
      <c r="APZ107" s="61"/>
      <c r="AQA107" s="61"/>
      <c r="AQB107" s="61"/>
      <c r="AQC107" s="61"/>
      <c r="AQD107" s="61"/>
      <c r="AQE107" s="61"/>
      <c r="AQF107" s="61"/>
      <c r="AQG107" s="61"/>
      <c r="AQH107" s="61"/>
      <c r="AQI107" s="61"/>
      <c r="AQJ107" s="61"/>
      <c r="AQK107" s="61"/>
      <c r="AQL107" s="61"/>
      <c r="AQM107" s="61"/>
      <c r="AQN107" s="61"/>
      <c r="AQO107" s="61"/>
      <c r="AQP107" s="61"/>
      <c r="AQQ107" s="61"/>
      <c r="AQR107" s="61"/>
      <c r="AQS107" s="61"/>
      <c r="AQT107" s="61"/>
      <c r="AQU107" s="61"/>
      <c r="AQV107" s="61"/>
      <c r="AQW107" s="61"/>
      <c r="AQX107" s="61"/>
      <c r="AQY107" s="61"/>
      <c r="AQZ107" s="61"/>
      <c r="ARA107" s="61"/>
      <c r="ARB107" s="61"/>
      <c r="ARC107" s="61"/>
      <c r="ARD107" s="61"/>
      <c r="ARE107" s="61"/>
      <c r="ARF107" s="61"/>
      <c r="ARG107" s="61"/>
      <c r="ARH107" s="61"/>
      <c r="ARI107" s="61"/>
      <c r="ARJ107" s="61"/>
      <c r="ARK107" s="61"/>
      <c r="ARL107" s="61"/>
      <c r="ARM107" s="61"/>
      <c r="ARN107" s="61"/>
      <c r="ARO107" s="61"/>
      <c r="ARP107" s="61"/>
      <c r="ARQ107" s="61"/>
      <c r="ARR107" s="61"/>
      <c r="ARS107" s="61"/>
      <c r="ART107" s="61"/>
      <c r="ARU107" s="61"/>
      <c r="ARV107" s="61"/>
      <c r="ARW107" s="61"/>
      <c r="ARX107" s="61"/>
      <c r="ARY107" s="61"/>
      <c r="ARZ107" s="61"/>
      <c r="ASA107" s="61"/>
      <c r="ASB107" s="61"/>
      <c r="ASC107" s="61"/>
      <c r="ASD107" s="61"/>
      <c r="ASE107" s="61"/>
      <c r="ASF107" s="61"/>
      <c r="ASG107" s="61"/>
      <c r="ASH107" s="61"/>
      <c r="ASI107" s="61"/>
      <c r="ASJ107" s="61"/>
      <c r="ASK107" s="61"/>
      <c r="ASL107" s="61"/>
      <c r="ASM107" s="61"/>
      <c r="ASN107" s="61"/>
      <c r="ASO107" s="61"/>
      <c r="ASP107" s="61"/>
      <c r="ASQ107" s="61"/>
      <c r="ASR107" s="61"/>
      <c r="ASS107" s="61"/>
      <c r="AST107" s="61"/>
      <c r="ASU107" s="61"/>
      <c r="ASV107" s="61"/>
      <c r="ASW107" s="61"/>
      <c r="ASX107" s="61"/>
      <c r="ASY107" s="61"/>
      <c r="ASZ107" s="61"/>
      <c r="ATA107" s="61"/>
      <c r="ATB107" s="61"/>
      <c r="ATC107" s="61"/>
      <c r="ATD107" s="61"/>
      <c r="ATE107" s="61"/>
      <c r="ATF107" s="61"/>
      <c r="ATG107" s="61"/>
      <c r="ATH107" s="61"/>
      <c r="ATI107" s="61"/>
      <c r="ATJ107" s="61"/>
      <c r="ATK107" s="61"/>
      <c r="ATL107" s="61"/>
      <c r="ATM107" s="61"/>
      <c r="ATN107" s="61"/>
      <c r="ATO107" s="61"/>
      <c r="ATP107" s="61"/>
      <c r="ATQ107" s="61"/>
      <c r="ATR107" s="61"/>
      <c r="ATS107" s="61"/>
      <c r="ATT107" s="61"/>
      <c r="ATU107" s="61"/>
      <c r="ATV107" s="61"/>
      <c r="ATW107" s="61"/>
      <c r="ATX107" s="61"/>
      <c r="ATY107" s="61"/>
      <c r="ATZ107" s="61"/>
      <c r="AUA107" s="61"/>
      <c r="AUB107" s="61"/>
      <c r="AUC107" s="61"/>
      <c r="AUD107" s="61"/>
      <c r="AUE107" s="61"/>
      <c r="AUF107" s="61"/>
      <c r="AUG107" s="61"/>
      <c r="AUH107" s="61"/>
      <c r="AUI107" s="61"/>
      <c r="AUJ107" s="61"/>
      <c r="AUK107" s="61"/>
      <c r="AUL107" s="61"/>
      <c r="AUM107" s="61"/>
      <c r="AUN107" s="61"/>
      <c r="AUO107" s="61"/>
      <c r="AUP107" s="61"/>
      <c r="AUQ107" s="61"/>
      <c r="AUR107" s="61"/>
      <c r="AUS107" s="61"/>
      <c r="AUT107" s="61"/>
      <c r="AUU107" s="61"/>
      <c r="AUV107" s="61"/>
      <c r="AUW107" s="61"/>
      <c r="AUX107" s="61"/>
      <c r="AUY107" s="61"/>
      <c r="AUZ107" s="61"/>
      <c r="AVA107" s="61"/>
      <c r="AVB107" s="61"/>
      <c r="AVC107" s="61"/>
      <c r="AVD107" s="61"/>
      <c r="AVE107" s="61"/>
      <c r="AVF107" s="61"/>
      <c r="AVG107" s="61"/>
      <c r="AVH107" s="61"/>
      <c r="AVI107" s="61"/>
      <c r="AVJ107" s="61"/>
      <c r="AVK107" s="61"/>
      <c r="AVL107" s="61"/>
      <c r="AVM107" s="61"/>
      <c r="AVN107" s="61"/>
      <c r="AVO107" s="61"/>
      <c r="AVP107" s="61"/>
      <c r="AVQ107" s="61"/>
      <c r="AVR107" s="61"/>
      <c r="AVS107" s="61"/>
      <c r="AVT107" s="61"/>
      <c r="AVU107" s="61"/>
      <c r="AVV107" s="61"/>
      <c r="AVW107" s="61"/>
      <c r="AVX107" s="61"/>
      <c r="AVY107" s="61"/>
      <c r="AVZ107" s="61"/>
      <c r="AWA107" s="61"/>
      <c r="AWB107" s="61"/>
      <c r="AWC107" s="61"/>
      <c r="AWD107" s="61"/>
      <c r="AWE107" s="61"/>
      <c r="AWF107" s="61"/>
      <c r="AWG107" s="61"/>
      <c r="AWH107" s="61"/>
      <c r="AWI107" s="61"/>
      <c r="AWJ107" s="61"/>
      <c r="AWK107" s="61"/>
      <c r="AWL107" s="61"/>
      <c r="AWM107" s="61"/>
      <c r="AWN107" s="61"/>
      <c r="AWO107" s="61"/>
      <c r="AWP107" s="61"/>
      <c r="AWQ107" s="61"/>
      <c r="AWR107" s="61"/>
      <c r="AWS107" s="61"/>
      <c r="AWT107" s="61"/>
      <c r="AWU107" s="61"/>
      <c r="AWV107" s="61"/>
      <c r="AWW107" s="61"/>
      <c r="AWX107" s="61"/>
      <c r="AWY107" s="61"/>
      <c r="AWZ107" s="61"/>
      <c r="AXA107" s="61"/>
      <c r="AXB107" s="61"/>
      <c r="AXC107" s="61"/>
      <c r="AXD107" s="61"/>
      <c r="AXE107" s="61"/>
      <c r="AXF107" s="61"/>
      <c r="AXG107" s="61"/>
      <c r="AXH107" s="61"/>
      <c r="AXI107" s="61"/>
      <c r="AXJ107" s="61"/>
      <c r="AXK107" s="61"/>
      <c r="AXL107" s="61"/>
      <c r="AXM107" s="61"/>
      <c r="AXN107" s="61"/>
      <c r="AXO107" s="61"/>
      <c r="AXP107" s="61"/>
      <c r="AXQ107" s="61"/>
      <c r="AXR107" s="61"/>
      <c r="AXS107" s="61"/>
      <c r="AXT107" s="61"/>
      <c r="AXU107" s="61"/>
      <c r="AXV107" s="61"/>
      <c r="AXW107" s="61"/>
      <c r="AXX107" s="61"/>
      <c r="AXY107" s="61"/>
      <c r="AXZ107" s="61"/>
      <c r="AYA107" s="61"/>
      <c r="AYB107" s="61"/>
      <c r="AYC107" s="61"/>
      <c r="AYD107" s="61"/>
      <c r="AYE107" s="61"/>
      <c r="AYF107" s="61"/>
      <c r="AYG107" s="61"/>
      <c r="AYH107" s="61"/>
      <c r="AYI107" s="61"/>
      <c r="AYJ107" s="61"/>
      <c r="AYK107" s="61"/>
      <c r="AYL107" s="61"/>
      <c r="AYM107" s="61"/>
      <c r="AYN107" s="61"/>
      <c r="AYO107" s="61"/>
      <c r="AYP107" s="61"/>
      <c r="AYQ107" s="61"/>
      <c r="AYR107" s="61"/>
      <c r="AYS107" s="61"/>
      <c r="AYT107" s="61"/>
      <c r="AYU107" s="61"/>
      <c r="AYV107" s="61"/>
      <c r="AYW107" s="61"/>
      <c r="AYX107" s="61"/>
      <c r="AYY107" s="61"/>
      <c r="AYZ107" s="61"/>
      <c r="AZA107" s="61"/>
      <c r="AZB107" s="61"/>
      <c r="AZC107" s="61"/>
      <c r="AZD107" s="61"/>
      <c r="AZE107" s="61"/>
      <c r="AZF107" s="61"/>
      <c r="AZG107" s="61"/>
      <c r="AZH107" s="61"/>
      <c r="AZI107" s="61"/>
      <c r="AZJ107" s="61"/>
      <c r="AZK107" s="61"/>
      <c r="AZL107" s="61"/>
      <c r="AZM107" s="61"/>
      <c r="AZN107" s="61"/>
      <c r="AZO107" s="61"/>
      <c r="AZP107" s="61"/>
      <c r="AZQ107" s="61"/>
      <c r="AZR107" s="61"/>
      <c r="AZS107" s="61"/>
      <c r="AZT107" s="61"/>
      <c r="AZU107" s="61"/>
      <c r="AZV107" s="61"/>
      <c r="AZW107" s="61"/>
      <c r="AZX107" s="61"/>
      <c r="AZY107" s="61"/>
      <c r="AZZ107" s="61"/>
      <c r="BAA107" s="61"/>
      <c r="BAB107" s="61"/>
      <c r="BAC107" s="61"/>
      <c r="BAD107" s="61"/>
      <c r="BAE107" s="61"/>
      <c r="BAF107" s="61"/>
      <c r="BAG107" s="61"/>
      <c r="BAH107" s="61"/>
      <c r="BAI107" s="61"/>
      <c r="BAJ107" s="61"/>
      <c r="BAK107" s="61"/>
      <c r="BAL107" s="61"/>
      <c r="BAM107" s="61"/>
      <c r="BAN107" s="61"/>
      <c r="BAO107" s="61"/>
      <c r="BAP107" s="61"/>
      <c r="BAQ107" s="61"/>
      <c r="BAR107" s="61"/>
      <c r="BAS107" s="61"/>
      <c r="BAT107" s="61"/>
      <c r="BAU107" s="61"/>
      <c r="BAV107" s="61"/>
      <c r="BAW107" s="61"/>
      <c r="BAX107" s="61"/>
      <c r="BAY107" s="61"/>
      <c r="BAZ107" s="61"/>
      <c r="BBA107" s="61"/>
      <c r="BBB107" s="61"/>
      <c r="BBC107" s="61"/>
      <c r="BBD107" s="61"/>
      <c r="BBE107" s="61"/>
      <c r="BBF107" s="61"/>
      <c r="BBG107" s="61"/>
      <c r="BBH107" s="61"/>
      <c r="BBI107" s="61"/>
      <c r="BBJ107" s="61"/>
      <c r="BBK107" s="61"/>
      <c r="BBL107" s="61"/>
      <c r="BBM107" s="61"/>
      <c r="BBN107" s="61"/>
      <c r="BBO107" s="61"/>
      <c r="BBP107" s="61"/>
      <c r="BBQ107" s="61"/>
      <c r="BBR107" s="61"/>
      <c r="BBS107" s="61"/>
      <c r="BBT107" s="61"/>
      <c r="BBU107" s="61"/>
      <c r="BBV107" s="61"/>
      <c r="BBW107" s="61"/>
      <c r="BBX107" s="61"/>
      <c r="BBY107" s="61"/>
      <c r="BBZ107" s="61"/>
      <c r="BCA107" s="61"/>
      <c r="BCB107" s="61"/>
      <c r="BCC107" s="61"/>
      <c r="BCD107" s="61"/>
      <c r="BCE107" s="61"/>
      <c r="BCF107" s="61"/>
      <c r="BCG107" s="61"/>
      <c r="BCH107" s="61"/>
      <c r="BCI107" s="61"/>
      <c r="BCJ107" s="61"/>
      <c r="BCK107" s="61"/>
      <c r="BCL107" s="61"/>
      <c r="BCM107" s="61"/>
      <c r="BCN107" s="61"/>
      <c r="BCO107" s="61"/>
      <c r="BCP107" s="61"/>
      <c r="BCQ107" s="61"/>
      <c r="BCR107" s="61"/>
      <c r="BCS107" s="61"/>
      <c r="BCT107" s="61"/>
      <c r="BCU107" s="61"/>
      <c r="BCV107" s="61"/>
      <c r="BCW107" s="61"/>
      <c r="BCX107" s="61"/>
      <c r="BCY107" s="61"/>
      <c r="BCZ107" s="61"/>
      <c r="BDA107" s="61"/>
      <c r="BDB107" s="61"/>
      <c r="BDC107" s="61"/>
      <c r="BDD107" s="61"/>
      <c r="BDE107" s="61"/>
      <c r="BDF107" s="61"/>
      <c r="BDG107" s="61"/>
      <c r="BDH107" s="61"/>
      <c r="BDI107" s="61"/>
      <c r="BDJ107" s="61"/>
      <c r="BDK107" s="61"/>
      <c r="BDL107" s="61"/>
      <c r="BDM107" s="61"/>
      <c r="BDN107" s="61"/>
      <c r="BDO107" s="61"/>
      <c r="BDP107" s="61"/>
      <c r="BDQ107" s="61"/>
      <c r="BDR107" s="61"/>
      <c r="BDS107" s="61"/>
      <c r="BDT107" s="61"/>
      <c r="BDU107" s="61"/>
      <c r="BDV107" s="61"/>
      <c r="BDW107" s="61"/>
      <c r="BDX107" s="61"/>
      <c r="BDY107" s="61"/>
      <c r="BDZ107" s="61"/>
      <c r="BEA107" s="61"/>
      <c r="BEB107" s="61"/>
      <c r="BEC107" s="61"/>
      <c r="BED107" s="61"/>
      <c r="BEE107" s="61"/>
      <c r="BEF107" s="61"/>
      <c r="BEG107" s="61"/>
      <c r="BEH107" s="61"/>
      <c r="BEI107" s="61"/>
      <c r="BEJ107" s="61"/>
      <c r="BEK107" s="61"/>
      <c r="BEL107" s="61"/>
      <c r="BEM107" s="61"/>
      <c r="BEN107" s="61"/>
      <c r="BEO107" s="61"/>
      <c r="BEP107" s="61"/>
      <c r="BEQ107" s="61"/>
      <c r="BER107" s="61"/>
      <c r="BES107" s="61"/>
      <c r="BET107" s="61"/>
      <c r="BEU107" s="61"/>
      <c r="BEV107" s="61"/>
      <c r="BEW107" s="61"/>
      <c r="BEX107" s="61"/>
      <c r="BEY107" s="61"/>
      <c r="BEZ107" s="61"/>
      <c r="BFA107" s="61"/>
      <c r="BFB107" s="61"/>
      <c r="BFC107" s="61"/>
      <c r="BFD107" s="61"/>
      <c r="BFE107" s="61"/>
      <c r="BFF107" s="61"/>
      <c r="BFG107" s="61"/>
      <c r="BFH107" s="61"/>
      <c r="BFI107" s="61"/>
      <c r="BFJ107" s="61"/>
      <c r="BFK107" s="61"/>
      <c r="BFL107" s="61"/>
      <c r="BFM107" s="61"/>
      <c r="BFN107" s="61"/>
      <c r="BFO107" s="61"/>
      <c r="BFP107" s="61"/>
      <c r="BFQ107" s="61"/>
      <c r="BFR107" s="61"/>
      <c r="BFS107" s="61"/>
      <c r="BFT107" s="61"/>
      <c r="BFU107" s="61"/>
      <c r="BFV107" s="61"/>
      <c r="BFW107" s="61"/>
      <c r="BFX107" s="61"/>
      <c r="BFY107" s="61"/>
      <c r="BFZ107" s="61"/>
      <c r="BGA107" s="61"/>
      <c r="BGB107" s="61"/>
      <c r="BGC107" s="61"/>
      <c r="BGD107" s="61"/>
      <c r="BGE107" s="61"/>
      <c r="BGF107" s="61"/>
      <c r="BGG107" s="61"/>
      <c r="BGH107" s="61"/>
      <c r="BGI107" s="61"/>
      <c r="BGJ107" s="61"/>
      <c r="BGK107" s="61"/>
      <c r="BGL107" s="61"/>
      <c r="BGM107" s="61"/>
      <c r="BGN107" s="61"/>
      <c r="BGO107" s="61"/>
      <c r="BGP107" s="61"/>
      <c r="BGQ107" s="61"/>
      <c r="BGR107" s="61"/>
      <c r="BGS107" s="61"/>
      <c r="BGT107" s="61"/>
      <c r="BGU107" s="61"/>
      <c r="BGV107" s="61"/>
      <c r="BGW107" s="61"/>
      <c r="BGX107" s="61"/>
      <c r="BGY107" s="61"/>
      <c r="BGZ107" s="61"/>
      <c r="BHA107" s="61"/>
      <c r="BHB107" s="61"/>
      <c r="BHC107" s="61"/>
      <c r="BHD107" s="61"/>
      <c r="BHE107" s="61"/>
      <c r="BHF107" s="61"/>
      <c r="BHG107" s="61"/>
      <c r="BHH107" s="61"/>
      <c r="BHI107" s="61"/>
      <c r="BHJ107" s="61"/>
      <c r="BHK107" s="61"/>
      <c r="BHL107" s="61"/>
      <c r="BHM107" s="61"/>
      <c r="BHN107" s="61"/>
      <c r="BHO107" s="61"/>
      <c r="BHP107" s="61"/>
      <c r="BHQ107" s="61"/>
      <c r="BHR107" s="61"/>
      <c r="BHS107" s="61"/>
      <c r="BHT107" s="61"/>
      <c r="BHU107" s="61"/>
      <c r="BHV107" s="61"/>
      <c r="BHW107" s="61"/>
      <c r="BHX107" s="61"/>
      <c r="BHY107" s="61"/>
      <c r="BHZ107" s="61"/>
      <c r="BIA107" s="61"/>
      <c r="BIB107" s="61"/>
      <c r="BIC107" s="61"/>
      <c r="BID107" s="61"/>
      <c r="BIE107" s="61"/>
      <c r="BIF107" s="61"/>
      <c r="BIG107" s="61"/>
      <c r="BIH107" s="61"/>
      <c r="BII107" s="61"/>
      <c r="BIJ107" s="61"/>
      <c r="BIK107" s="61"/>
      <c r="BIL107" s="61"/>
      <c r="BIM107" s="61"/>
      <c r="BIN107" s="61"/>
      <c r="BIO107" s="61"/>
      <c r="BIP107" s="61"/>
      <c r="BIQ107" s="61"/>
      <c r="BIR107" s="61"/>
      <c r="BIS107" s="61"/>
      <c r="BIT107" s="61"/>
      <c r="BIU107" s="61"/>
      <c r="BIV107" s="61"/>
      <c r="BIW107" s="61"/>
      <c r="BIX107" s="61"/>
      <c r="BIY107" s="61"/>
      <c r="BIZ107" s="61"/>
      <c r="BJA107" s="61"/>
      <c r="BJB107" s="61"/>
      <c r="BJC107" s="61"/>
      <c r="BJD107" s="61"/>
      <c r="BJE107" s="61"/>
      <c r="BJF107" s="61"/>
      <c r="BJG107" s="61"/>
      <c r="BJH107" s="61"/>
      <c r="BJI107" s="61"/>
      <c r="BJJ107" s="61"/>
      <c r="BJK107" s="61"/>
      <c r="BJL107" s="61"/>
      <c r="BJM107" s="61"/>
      <c r="BJN107" s="61"/>
      <c r="BJO107" s="61"/>
      <c r="BJP107" s="61"/>
      <c r="BJQ107" s="61"/>
      <c r="BJR107" s="61"/>
      <c r="BJS107" s="61"/>
      <c r="BJT107" s="61"/>
      <c r="BJU107" s="61"/>
      <c r="BJV107" s="61"/>
      <c r="BJW107" s="61"/>
      <c r="BJX107" s="61"/>
      <c r="BJY107" s="61"/>
      <c r="BJZ107" s="61"/>
      <c r="BKA107" s="61"/>
      <c r="BKB107" s="61"/>
      <c r="BKC107" s="61"/>
      <c r="BKD107" s="61"/>
      <c r="BKE107" s="61"/>
      <c r="BKF107" s="61"/>
      <c r="BKG107" s="61"/>
      <c r="BKH107" s="61"/>
      <c r="BKI107" s="61"/>
      <c r="BKJ107" s="61"/>
      <c r="BKK107" s="61"/>
      <c r="BKL107" s="61"/>
      <c r="BKM107" s="61"/>
      <c r="BKN107" s="61"/>
      <c r="BKO107" s="61"/>
      <c r="BKP107" s="61"/>
      <c r="BKQ107" s="61"/>
      <c r="BKR107" s="61"/>
      <c r="BKS107" s="61"/>
      <c r="BKT107" s="61"/>
      <c r="BKU107" s="61"/>
      <c r="BKV107" s="61"/>
      <c r="BKW107" s="61"/>
      <c r="BKX107" s="61"/>
      <c r="BKY107" s="61"/>
      <c r="BKZ107" s="61"/>
      <c r="BLA107" s="61"/>
      <c r="BLB107" s="61"/>
      <c r="BLC107" s="61"/>
      <c r="BLD107" s="61"/>
      <c r="BLE107" s="61"/>
      <c r="BLF107" s="61"/>
      <c r="BLG107" s="61"/>
      <c r="BLH107" s="61"/>
      <c r="BLI107" s="61"/>
      <c r="BLJ107" s="61"/>
      <c r="BLK107" s="61"/>
      <c r="BLL107" s="61"/>
      <c r="BLM107" s="61"/>
      <c r="BLN107" s="61"/>
      <c r="BLO107" s="61"/>
      <c r="BLP107" s="61"/>
      <c r="BLQ107" s="61"/>
      <c r="BLR107" s="61"/>
      <c r="BLS107" s="61"/>
      <c r="BLT107" s="61"/>
      <c r="BLU107" s="61"/>
      <c r="BLV107" s="61"/>
      <c r="BLW107" s="61"/>
      <c r="BLX107" s="61"/>
      <c r="BLY107" s="61"/>
      <c r="BLZ107" s="61"/>
      <c r="BMA107" s="61"/>
      <c r="BMB107" s="61"/>
      <c r="BMC107" s="61"/>
      <c r="BMD107" s="61"/>
      <c r="BME107" s="61"/>
      <c r="BMF107" s="61"/>
      <c r="BMG107" s="61"/>
      <c r="BMH107" s="61"/>
      <c r="BMI107" s="61"/>
      <c r="BMJ107" s="61"/>
      <c r="BMK107" s="61"/>
      <c r="BML107" s="61"/>
      <c r="BMM107" s="61"/>
      <c r="BMN107" s="61"/>
      <c r="BMO107" s="61"/>
      <c r="BMP107" s="61"/>
      <c r="BMQ107" s="61"/>
      <c r="BMR107" s="61"/>
      <c r="BMS107" s="61"/>
      <c r="BMT107" s="61"/>
      <c r="BMU107" s="61"/>
      <c r="BMV107" s="61"/>
      <c r="BMW107" s="61"/>
      <c r="BMX107" s="61"/>
      <c r="BMY107" s="61"/>
      <c r="BMZ107" s="61"/>
      <c r="BNA107" s="61"/>
      <c r="BNB107" s="61"/>
      <c r="BNC107" s="61"/>
      <c r="BND107" s="61"/>
      <c r="BNE107" s="61"/>
      <c r="BNF107" s="61"/>
      <c r="BNG107" s="61"/>
      <c r="BNH107" s="61"/>
      <c r="BNI107" s="61"/>
      <c r="BNJ107" s="61"/>
      <c r="BNK107" s="61"/>
      <c r="BNL107" s="61"/>
      <c r="BNM107" s="61"/>
      <c r="BNN107" s="61"/>
      <c r="BNO107" s="61"/>
      <c r="BNP107" s="61"/>
      <c r="BNQ107" s="61"/>
      <c r="BNR107" s="61"/>
      <c r="BNS107" s="61"/>
      <c r="BNT107" s="61"/>
      <c r="BNU107" s="61"/>
      <c r="BNV107" s="61"/>
      <c r="BNW107" s="61"/>
      <c r="BNX107" s="61"/>
      <c r="BNY107" s="61"/>
      <c r="BNZ107" s="61"/>
      <c r="BOA107" s="61"/>
      <c r="BOB107" s="61"/>
      <c r="BOC107" s="61"/>
      <c r="BOD107" s="61"/>
      <c r="BOE107" s="61"/>
      <c r="BOF107" s="61"/>
      <c r="BOG107" s="61"/>
      <c r="BOH107" s="61"/>
      <c r="BOI107" s="61"/>
      <c r="BOJ107" s="61"/>
      <c r="BOK107" s="61"/>
      <c r="BOL107" s="61"/>
      <c r="BOM107" s="61"/>
      <c r="BON107" s="61"/>
      <c r="BOO107" s="61"/>
      <c r="BOP107" s="61"/>
      <c r="BOQ107" s="61"/>
      <c r="BOR107" s="61"/>
      <c r="BOS107" s="61"/>
      <c r="BOT107" s="61"/>
      <c r="BOU107" s="61"/>
      <c r="BOV107" s="61"/>
      <c r="BOW107" s="61"/>
      <c r="BOX107" s="61"/>
      <c r="BOY107" s="61"/>
      <c r="BOZ107" s="61"/>
      <c r="BPA107" s="61"/>
      <c r="BPB107" s="61"/>
      <c r="BPC107" s="61"/>
      <c r="BPD107" s="61"/>
      <c r="BPE107" s="61"/>
      <c r="BPF107" s="61"/>
      <c r="BPG107" s="61"/>
      <c r="BPH107" s="61"/>
      <c r="BPI107" s="61"/>
      <c r="BPJ107" s="61"/>
      <c r="BPK107" s="61"/>
      <c r="BPL107" s="61"/>
      <c r="BPM107" s="61"/>
      <c r="BPN107" s="61"/>
      <c r="BPO107" s="61"/>
      <c r="BPP107" s="61"/>
      <c r="BPQ107" s="61"/>
      <c r="BPR107" s="61"/>
      <c r="BPS107" s="61"/>
      <c r="BPT107" s="61"/>
      <c r="BPU107" s="61"/>
      <c r="BPV107" s="61"/>
      <c r="BPW107" s="61"/>
      <c r="BPX107" s="61"/>
      <c r="BPY107" s="61"/>
      <c r="BPZ107" s="61"/>
      <c r="BQA107" s="61"/>
      <c r="BQB107" s="61"/>
      <c r="BQC107" s="61"/>
      <c r="BQD107" s="61"/>
      <c r="BQE107" s="61"/>
      <c r="BQF107" s="61"/>
      <c r="BQG107" s="61"/>
      <c r="BQH107" s="61"/>
      <c r="BQI107" s="61"/>
      <c r="BQJ107" s="61"/>
      <c r="BQK107" s="61"/>
      <c r="BQL107" s="61"/>
      <c r="BQM107" s="61"/>
      <c r="BQN107" s="61"/>
      <c r="BQO107" s="61"/>
      <c r="BQP107" s="61"/>
      <c r="BQQ107" s="61"/>
      <c r="BQR107" s="61"/>
      <c r="BQS107" s="61"/>
      <c r="BQT107" s="61"/>
      <c r="BQU107" s="61"/>
      <c r="BQV107" s="61"/>
      <c r="BQW107" s="61"/>
      <c r="BQX107" s="61"/>
      <c r="BQY107" s="61"/>
      <c r="BQZ107" s="61"/>
      <c r="BRA107" s="61"/>
      <c r="BRB107" s="61"/>
      <c r="BRC107" s="61"/>
      <c r="BRD107" s="61"/>
      <c r="BRE107" s="61"/>
      <c r="BRF107" s="61"/>
      <c r="BRG107" s="61"/>
      <c r="BRH107" s="61"/>
      <c r="BRI107" s="61"/>
      <c r="BRJ107" s="61"/>
      <c r="BRK107" s="61"/>
      <c r="BRL107" s="61"/>
      <c r="BRM107" s="61"/>
      <c r="BRN107" s="61"/>
      <c r="BRO107" s="61"/>
      <c r="BRP107" s="61"/>
      <c r="BRQ107" s="61"/>
      <c r="BRR107" s="61"/>
      <c r="BRS107" s="61"/>
      <c r="BRT107" s="61"/>
      <c r="BRU107" s="61"/>
      <c r="BRV107" s="61"/>
      <c r="BRW107" s="61"/>
      <c r="BRX107" s="61"/>
      <c r="BRY107" s="61"/>
      <c r="BRZ107" s="61"/>
      <c r="BSA107" s="61"/>
      <c r="BSB107" s="61"/>
      <c r="BSC107" s="61"/>
      <c r="BSD107" s="61"/>
      <c r="BSE107" s="61"/>
      <c r="BSF107" s="61"/>
      <c r="BSG107" s="61"/>
      <c r="BSH107" s="61"/>
      <c r="BSI107" s="61"/>
      <c r="BSJ107" s="61"/>
      <c r="BSK107" s="61"/>
      <c r="BSL107" s="61"/>
      <c r="BSM107" s="61"/>
      <c r="BSN107" s="61"/>
      <c r="BSO107" s="61"/>
      <c r="BSP107" s="61"/>
      <c r="BSQ107" s="61"/>
      <c r="BSR107" s="61"/>
      <c r="BSS107" s="61"/>
      <c r="BST107" s="61"/>
      <c r="BSU107" s="61"/>
      <c r="BSV107" s="61"/>
      <c r="BSW107" s="61"/>
      <c r="BSX107" s="61"/>
      <c r="BSY107" s="61"/>
      <c r="BSZ107" s="61"/>
      <c r="BTA107" s="61"/>
      <c r="BTB107" s="61"/>
      <c r="BTC107" s="61"/>
      <c r="BTD107" s="61"/>
      <c r="BTE107" s="61"/>
      <c r="BTF107" s="61"/>
      <c r="BTG107" s="61"/>
      <c r="BTH107" s="61"/>
      <c r="BTI107" s="61"/>
      <c r="BTJ107" s="61"/>
      <c r="BTK107" s="61"/>
      <c r="BTL107" s="61"/>
      <c r="BTM107" s="61"/>
      <c r="BTN107" s="61"/>
      <c r="BTO107" s="61"/>
      <c r="BTP107" s="61"/>
      <c r="BTQ107" s="61"/>
      <c r="BTR107" s="61"/>
      <c r="BTS107" s="61"/>
      <c r="BTT107" s="61"/>
      <c r="BTU107" s="61"/>
      <c r="BTV107" s="61"/>
      <c r="BTW107" s="61"/>
      <c r="BTX107" s="61"/>
      <c r="BTY107" s="61"/>
      <c r="BTZ107" s="61"/>
      <c r="BUA107" s="61"/>
      <c r="BUB107" s="61"/>
      <c r="BUC107" s="61"/>
      <c r="BUD107" s="61"/>
      <c r="BUE107" s="61"/>
      <c r="BUF107" s="61"/>
      <c r="BUG107" s="61"/>
      <c r="BUH107" s="61"/>
      <c r="BUI107" s="61"/>
      <c r="BUJ107" s="61"/>
      <c r="BUK107" s="61"/>
      <c r="BUL107" s="61"/>
      <c r="BUM107" s="61"/>
      <c r="BUN107" s="61"/>
      <c r="BUO107" s="61"/>
      <c r="BUP107" s="61"/>
      <c r="BUQ107" s="61"/>
      <c r="BUR107" s="61"/>
      <c r="BUS107" s="61"/>
      <c r="BUT107" s="61"/>
      <c r="BUU107" s="61"/>
      <c r="BUV107" s="61"/>
      <c r="BUW107" s="61"/>
      <c r="BUX107" s="61"/>
      <c r="BUY107" s="61"/>
      <c r="BUZ107" s="61"/>
      <c r="BVA107" s="61"/>
      <c r="BVB107" s="61"/>
      <c r="BVC107" s="61"/>
      <c r="BVD107" s="61"/>
      <c r="BVE107" s="61"/>
      <c r="BVF107" s="61"/>
      <c r="BVG107" s="61"/>
      <c r="BVH107" s="61"/>
      <c r="BVI107" s="61"/>
      <c r="BVJ107" s="61"/>
      <c r="BVK107" s="61"/>
      <c r="BVL107" s="61"/>
      <c r="BVM107" s="61"/>
      <c r="BVN107" s="61"/>
      <c r="BVO107" s="61"/>
      <c r="BVP107" s="61"/>
      <c r="BVQ107" s="61"/>
      <c r="BVR107" s="61"/>
      <c r="BVS107" s="61"/>
      <c r="BVT107" s="61"/>
      <c r="BVU107" s="61"/>
      <c r="BVV107" s="61"/>
      <c r="BVW107" s="61"/>
      <c r="BVX107" s="61"/>
      <c r="BVY107" s="61"/>
      <c r="BVZ107" s="61"/>
      <c r="BWA107" s="61"/>
      <c r="BWB107" s="61"/>
      <c r="BWC107" s="61"/>
      <c r="BWD107" s="61"/>
      <c r="BWE107" s="61"/>
      <c r="BWF107" s="61"/>
      <c r="BWG107" s="61"/>
      <c r="BWH107" s="61"/>
      <c r="BWI107" s="61"/>
      <c r="BWJ107" s="61"/>
      <c r="BWK107" s="61"/>
      <c r="BWL107" s="61"/>
      <c r="BWM107" s="61"/>
      <c r="BWN107" s="61"/>
      <c r="BWO107" s="61"/>
      <c r="BWP107" s="61"/>
      <c r="BWQ107" s="61"/>
      <c r="BWR107" s="61"/>
      <c r="BWS107" s="61"/>
      <c r="BWT107" s="61"/>
      <c r="BWU107" s="61"/>
      <c r="BWV107" s="61"/>
      <c r="BWW107" s="61"/>
      <c r="BWX107" s="61"/>
      <c r="BWY107" s="61"/>
      <c r="BWZ107" s="61"/>
      <c r="BXA107" s="61"/>
      <c r="BXB107" s="61"/>
      <c r="BXC107" s="61"/>
      <c r="BXD107" s="61"/>
      <c r="BXE107" s="61"/>
      <c r="BXF107" s="61"/>
      <c r="BXG107" s="61"/>
      <c r="BXH107" s="61"/>
      <c r="BXI107" s="61"/>
      <c r="BXJ107" s="61"/>
      <c r="BXK107" s="61"/>
      <c r="BXL107" s="61"/>
      <c r="BXM107" s="61"/>
      <c r="BXN107" s="61"/>
      <c r="BXO107" s="61"/>
      <c r="BXP107" s="61"/>
      <c r="BXQ107" s="61"/>
      <c r="BXR107" s="61"/>
      <c r="BXS107" s="61"/>
      <c r="BXT107" s="61"/>
      <c r="BXU107" s="61"/>
      <c r="BXV107" s="61"/>
      <c r="BXW107" s="61"/>
      <c r="BXX107" s="61"/>
      <c r="BXY107" s="61"/>
      <c r="BXZ107" s="61"/>
      <c r="BYA107" s="61"/>
      <c r="BYB107" s="61"/>
      <c r="BYC107" s="61"/>
      <c r="BYD107" s="61"/>
      <c r="BYE107" s="61"/>
      <c r="BYF107" s="61"/>
      <c r="BYG107" s="61"/>
      <c r="BYH107" s="61"/>
      <c r="BYI107" s="61"/>
      <c r="BYJ107" s="61"/>
      <c r="BYK107" s="61"/>
      <c r="BYL107" s="61"/>
      <c r="BYM107" s="61"/>
      <c r="BYN107" s="61"/>
      <c r="BYO107" s="61"/>
      <c r="BYP107" s="61"/>
      <c r="BYQ107" s="61"/>
      <c r="BYR107" s="61"/>
      <c r="BYS107" s="61"/>
      <c r="BYT107" s="61"/>
      <c r="BYU107" s="61"/>
      <c r="BYV107" s="61"/>
      <c r="BYW107" s="61"/>
      <c r="BYX107" s="61"/>
      <c r="BYY107" s="61"/>
      <c r="BYZ107" s="61"/>
      <c r="BZA107" s="61"/>
      <c r="BZB107" s="61"/>
      <c r="BZC107" s="61"/>
      <c r="BZD107" s="61"/>
      <c r="BZE107" s="61"/>
      <c r="BZF107" s="61"/>
      <c r="BZG107" s="61"/>
      <c r="BZH107" s="61"/>
      <c r="BZI107" s="61"/>
      <c r="BZJ107" s="61"/>
      <c r="BZK107" s="61"/>
      <c r="BZL107" s="61"/>
      <c r="BZM107" s="61"/>
      <c r="BZN107" s="61"/>
      <c r="BZO107" s="61"/>
      <c r="BZP107" s="61"/>
      <c r="BZQ107" s="61"/>
      <c r="BZR107" s="61"/>
      <c r="BZS107" s="61"/>
      <c r="BZT107" s="61"/>
      <c r="BZU107" s="61"/>
      <c r="BZV107" s="61"/>
      <c r="BZW107" s="61"/>
      <c r="BZX107" s="61"/>
      <c r="BZY107" s="61"/>
      <c r="BZZ107" s="61"/>
      <c r="CAA107" s="61"/>
      <c r="CAB107" s="61"/>
      <c r="CAC107" s="61"/>
      <c r="CAD107" s="61"/>
      <c r="CAE107" s="61"/>
      <c r="CAF107" s="61"/>
      <c r="CAG107" s="61"/>
      <c r="CAH107" s="61"/>
      <c r="CAI107" s="61"/>
      <c r="CAJ107" s="61"/>
      <c r="CAK107" s="61"/>
      <c r="CAL107" s="61"/>
      <c r="CAM107" s="61"/>
      <c r="CAN107" s="61"/>
      <c r="CAO107" s="61"/>
      <c r="CAP107" s="61"/>
      <c r="CAQ107" s="61"/>
      <c r="CAR107" s="61"/>
      <c r="CAS107" s="61"/>
      <c r="CAT107" s="61"/>
      <c r="CAU107" s="61"/>
      <c r="CAV107" s="61"/>
      <c r="CAW107" s="61"/>
      <c r="CAX107" s="61"/>
      <c r="CAY107" s="61"/>
      <c r="CAZ107" s="61"/>
      <c r="CBA107" s="61"/>
      <c r="CBB107" s="61"/>
      <c r="CBC107" s="61"/>
      <c r="CBD107" s="61"/>
      <c r="CBE107" s="61"/>
      <c r="CBF107" s="61"/>
      <c r="CBG107" s="61"/>
      <c r="CBH107" s="61"/>
      <c r="CBI107" s="61"/>
      <c r="CBJ107" s="61"/>
      <c r="CBK107" s="61"/>
      <c r="CBL107" s="61"/>
      <c r="CBM107" s="61"/>
      <c r="CBN107" s="61"/>
      <c r="CBO107" s="61"/>
      <c r="CBP107" s="61"/>
      <c r="CBQ107" s="61"/>
      <c r="CBR107" s="61"/>
      <c r="CBS107" s="61"/>
      <c r="CBT107" s="61"/>
      <c r="CBU107" s="61"/>
      <c r="CBV107" s="61"/>
      <c r="CBW107" s="61"/>
      <c r="CBX107" s="61"/>
      <c r="CBY107" s="61"/>
      <c r="CBZ107" s="61"/>
      <c r="CCA107" s="61"/>
      <c r="CCB107" s="61"/>
      <c r="CCC107" s="61"/>
      <c r="CCD107" s="61"/>
      <c r="CCE107" s="61"/>
      <c r="CCF107" s="61"/>
      <c r="CCG107" s="61"/>
      <c r="CCH107" s="61"/>
      <c r="CCI107" s="61"/>
      <c r="CCJ107" s="61"/>
      <c r="CCK107" s="61"/>
      <c r="CCL107" s="61"/>
      <c r="CCM107" s="61"/>
      <c r="CCN107" s="61"/>
      <c r="CCO107" s="61"/>
      <c r="CCP107" s="61"/>
      <c r="CCQ107" s="61"/>
      <c r="CCR107" s="61"/>
      <c r="CCS107" s="61"/>
      <c r="CCT107" s="61"/>
      <c r="CCU107" s="61"/>
      <c r="CCV107" s="61"/>
      <c r="CCW107" s="61"/>
      <c r="CCX107" s="61"/>
      <c r="CCY107" s="61"/>
      <c r="CCZ107" s="61"/>
      <c r="CDA107" s="61"/>
      <c r="CDB107" s="61"/>
      <c r="CDC107" s="61"/>
      <c r="CDD107" s="61"/>
      <c r="CDE107" s="61"/>
      <c r="CDF107" s="61"/>
      <c r="CDG107" s="61"/>
      <c r="CDH107" s="61"/>
      <c r="CDI107" s="61"/>
      <c r="CDJ107" s="61"/>
      <c r="CDK107" s="61"/>
      <c r="CDL107" s="61"/>
      <c r="CDM107" s="61"/>
      <c r="CDN107" s="61"/>
      <c r="CDO107" s="61"/>
      <c r="CDP107" s="61"/>
      <c r="CDQ107" s="61"/>
      <c r="CDR107" s="61"/>
      <c r="CDS107" s="61"/>
      <c r="CDT107" s="61"/>
      <c r="CDU107" s="61"/>
      <c r="CDV107" s="61"/>
      <c r="CDW107" s="61"/>
      <c r="CDX107" s="61"/>
      <c r="CDY107" s="61"/>
      <c r="CDZ107" s="61"/>
      <c r="CEA107" s="61"/>
      <c r="CEB107" s="61"/>
      <c r="CEC107" s="61"/>
      <c r="CED107" s="61"/>
      <c r="CEE107" s="61"/>
      <c r="CEF107" s="61"/>
      <c r="CEG107" s="61"/>
      <c r="CEH107" s="61"/>
      <c r="CEI107" s="61"/>
      <c r="CEJ107" s="61"/>
      <c r="CEK107" s="61"/>
      <c r="CEL107" s="61"/>
      <c r="CEM107" s="61"/>
      <c r="CEN107" s="61"/>
      <c r="CEO107" s="61"/>
      <c r="CEP107" s="61"/>
      <c r="CEQ107" s="61"/>
      <c r="CER107" s="61"/>
      <c r="CES107" s="61"/>
      <c r="CET107" s="61"/>
      <c r="CEU107" s="61"/>
      <c r="CEV107" s="61"/>
      <c r="CEW107" s="61"/>
      <c r="CEX107" s="61"/>
      <c r="CEY107" s="61"/>
      <c r="CEZ107" s="61"/>
      <c r="CFA107" s="61"/>
      <c r="CFB107" s="61"/>
      <c r="CFC107" s="61"/>
      <c r="CFD107" s="61"/>
      <c r="CFE107" s="61"/>
      <c r="CFF107" s="61"/>
      <c r="CFG107" s="61"/>
      <c r="CFH107" s="61"/>
      <c r="CFI107" s="61"/>
      <c r="CFJ107" s="61"/>
      <c r="CFK107" s="61"/>
      <c r="CFL107" s="61"/>
      <c r="CFM107" s="61"/>
      <c r="CFN107" s="61"/>
      <c r="CFO107" s="61"/>
      <c r="CFP107" s="61"/>
      <c r="CFQ107" s="61"/>
      <c r="CFR107" s="61"/>
      <c r="CFS107" s="61"/>
      <c r="CFT107" s="61"/>
      <c r="CFU107" s="61"/>
      <c r="CFV107" s="61"/>
      <c r="CFW107" s="61"/>
      <c r="CFX107" s="61"/>
      <c r="CFY107" s="61"/>
      <c r="CFZ107" s="61"/>
      <c r="CGA107" s="61"/>
      <c r="CGB107" s="61"/>
      <c r="CGC107" s="61"/>
      <c r="CGD107" s="61"/>
      <c r="CGE107" s="61"/>
      <c r="CGF107" s="61"/>
      <c r="CGG107" s="61"/>
      <c r="CGH107" s="61"/>
      <c r="CGI107" s="61"/>
      <c r="CGJ107" s="61"/>
      <c r="CGK107" s="61"/>
      <c r="CGL107" s="61"/>
      <c r="CGM107" s="61"/>
      <c r="CGN107" s="61"/>
      <c r="CGO107" s="61"/>
      <c r="CGP107" s="61"/>
      <c r="CGQ107" s="61"/>
      <c r="CGR107" s="61"/>
      <c r="CGS107" s="61"/>
      <c r="CGT107" s="61"/>
      <c r="CGU107" s="61"/>
      <c r="CGV107" s="61"/>
      <c r="CGW107" s="61"/>
      <c r="CGX107" s="61"/>
      <c r="CGY107" s="61"/>
      <c r="CGZ107" s="61"/>
      <c r="CHA107" s="61"/>
      <c r="CHB107" s="61"/>
      <c r="CHC107" s="61"/>
      <c r="CHD107" s="61"/>
      <c r="CHE107" s="61"/>
      <c r="CHF107" s="61"/>
      <c r="CHG107" s="61"/>
      <c r="CHH107" s="61"/>
      <c r="CHI107" s="61"/>
      <c r="CHJ107" s="61"/>
      <c r="CHK107" s="61"/>
      <c r="CHL107" s="61"/>
      <c r="CHM107" s="61"/>
      <c r="CHN107" s="61"/>
      <c r="CHO107" s="61"/>
      <c r="CHP107" s="61"/>
      <c r="CHQ107" s="61"/>
      <c r="CHR107" s="61"/>
      <c r="CHS107" s="61"/>
      <c r="CHT107" s="61"/>
      <c r="CHU107" s="61"/>
      <c r="CHV107" s="61"/>
      <c r="CHW107" s="61"/>
      <c r="CHX107" s="61"/>
      <c r="CHY107" s="61"/>
      <c r="CHZ107" s="61"/>
      <c r="CIA107" s="61"/>
      <c r="CIB107" s="61"/>
      <c r="CIC107" s="61"/>
      <c r="CID107" s="61"/>
      <c r="CIE107" s="61"/>
      <c r="CIF107" s="61"/>
      <c r="CIG107" s="61"/>
      <c r="CIH107" s="61"/>
      <c r="CII107" s="61"/>
      <c r="CIJ107" s="61"/>
      <c r="CIK107" s="61"/>
      <c r="CIL107" s="61"/>
      <c r="CIM107" s="61"/>
      <c r="CIN107" s="61"/>
      <c r="CIO107" s="61"/>
      <c r="CIP107" s="61"/>
      <c r="CIQ107" s="61"/>
      <c r="CIR107" s="61"/>
      <c r="CIS107" s="61"/>
      <c r="CIT107" s="61"/>
      <c r="CIU107" s="61"/>
      <c r="CIV107" s="61"/>
      <c r="CIW107" s="61"/>
      <c r="CIX107" s="61"/>
      <c r="CIY107" s="61"/>
      <c r="CIZ107" s="61"/>
      <c r="CJA107" s="61"/>
      <c r="CJB107" s="61"/>
      <c r="CJC107" s="61"/>
      <c r="CJD107" s="61"/>
      <c r="CJE107" s="61"/>
      <c r="CJF107" s="61"/>
      <c r="CJG107" s="61"/>
      <c r="CJH107" s="61"/>
      <c r="CJI107" s="61"/>
      <c r="CJJ107" s="61"/>
      <c r="CJK107" s="61"/>
      <c r="CJL107" s="61"/>
      <c r="CJM107" s="61"/>
      <c r="CJN107" s="61"/>
      <c r="CJO107" s="61"/>
      <c r="CJP107" s="61"/>
      <c r="CJQ107" s="61"/>
      <c r="CJR107" s="61"/>
      <c r="CJS107" s="61"/>
      <c r="CJT107" s="61"/>
      <c r="CJU107" s="61"/>
      <c r="CJV107" s="61"/>
      <c r="CJW107" s="61"/>
      <c r="CJX107" s="61"/>
      <c r="CJY107" s="61"/>
      <c r="CJZ107" s="61"/>
      <c r="CKA107" s="61"/>
      <c r="CKB107" s="61"/>
      <c r="CKC107" s="61"/>
      <c r="CKD107" s="61"/>
      <c r="CKE107" s="61"/>
      <c r="CKF107" s="61"/>
      <c r="CKG107" s="61"/>
      <c r="CKH107" s="61"/>
      <c r="CKI107" s="61"/>
      <c r="CKJ107" s="61"/>
      <c r="CKK107" s="61"/>
      <c r="CKL107" s="61"/>
      <c r="CKM107" s="61"/>
      <c r="CKN107" s="61"/>
      <c r="CKO107" s="61"/>
      <c r="CKP107" s="61"/>
      <c r="CKQ107" s="61"/>
      <c r="CKR107" s="61"/>
      <c r="CKS107" s="61"/>
      <c r="CKT107" s="61"/>
      <c r="CKU107" s="61"/>
      <c r="CKV107" s="61"/>
      <c r="CKW107" s="61"/>
      <c r="CKX107" s="61"/>
      <c r="CKY107" s="61"/>
      <c r="CKZ107" s="61"/>
      <c r="CLA107" s="61"/>
      <c r="CLB107" s="61"/>
      <c r="CLC107" s="61"/>
      <c r="CLD107" s="61"/>
      <c r="CLE107" s="61"/>
      <c r="CLF107" s="61"/>
      <c r="CLG107" s="61"/>
      <c r="CLH107" s="61"/>
      <c r="CLI107" s="61"/>
      <c r="CLJ107" s="61"/>
      <c r="CLK107" s="61"/>
      <c r="CLL107" s="61"/>
      <c r="CLM107" s="61"/>
      <c r="CLN107" s="61"/>
      <c r="CLO107" s="61"/>
      <c r="CLP107" s="61"/>
      <c r="CLQ107" s="61"/>
      <c r="CLR107" s="61"/>
      <c r="CLS107" s="61"/>
      <c r="CLT107" s="61"/>
      <c r="CLU107" s="61"/>
      <c r="CLV107" s="61"/>
      <c r="CLW107" s="61"/>
      <c r="CLX107" s="61"/>
      <c r="CLY107" s="61"/>
      <c r="CLZ107" s="61"/>
      <c r="CMA107" s="61"/>
      <c r="CMB107" s="61"/>
      <c r="CMC107" s="61"/>
      <c r="CMD107" s="61"/>
      <c r="CME107" s="61"/>
      <c r="CMF107" s="61"/>
      <c r="CMG107" s="61"/>
      <c r="CMH107" s="61"/>
      <c r="CMI107" s="61"/>
      <c r="CMJ107" s="61"/>
      <c r="CMK107" s="61"/>
      <c r="CML107" s="61"/>
      <c r="CMM107" s="61"/>
      <c r="CMN107" s="61"/>
      <c r="CMO107" s="61"/>
      <c r="CMP107" s="61"/>
      <c r="CMQ107" s="61"/>
      <c r="CMR107" s="61"/>
      <c r="CMS107" s="61"/>
      <c r="CMT107" s="61"/>
      <c r="CMU107" s="61"/>
      <c r="CMV107" s="61"/>
      <c r="CMW107" s="61"/>
      <c r="CMX107" s="61"/>
      <c r="CMY107" s="61"/>
      <c r="CMZ107" s="61"/>
      <c r="CNA107" s="61"/>
      <c r="CNB107" s="61"/>
      <c r="CNC107" s="61"/>
      <c r="CND107" s="61"/>
      <c r="CNE107" s="61"/>
      <c r="CNF107" s="61"/>
      <c r="CNG107" s="61"/>
      <c r="CNH107" s="61"/>
      <c r="CNI107" s="61"/>
      <c r="CNJ107" s="61"/>
      <c r="CNK107" s="61"/>
      <c r="CNL107" s="61"/>
      <c r="CNM107" s="61"/>
      <c r="CNN107" s="61"/>
      <c r="CNO107" s="61"/>
      <c r="CNP107" s="61"/>
      <c r="CNQ107" s="61"/>
      <c r="CNR107" s="61"/>
      <c r="CNS107" s="61"/>
      <c r="CNT107" s="61"/>
      <c r="CNU107" s="61"/>
      <c r="CNV107" s="61"/>
      <c r="CNW107" s="61"/>
      <c r="CNX107" s="61"/>
      <c r="CNY107" s="61"/>
      <c r="CNZ107" s="61"/>
      <c r="COA107" s="61"/>
      <c r="COB107" s="61"/>
      <c r="COC107" s="61"/>
      <c r="COD107" s="61"/>
      <c r="COE107" s="61"/>
      <c r="COF107" s="61"/>
      <c r="COG107" s="61"/>
      <c r="COH107" s="61"/>
      <c r="COI107" s="61"/>
      <c r="COJ107" s="61"/>
      <c r="COK107" s="61"/>
      <c r="COL107" s="61"/>
      <c r="COM107" s="61"/>
      <c r="CON107" s="61"/>
      <c r="COO107" s="61"/>
      <c r="COP107" s="61"/>
      <c r="COQ107" s="61"/>
      <c r="COR107" s="61"/>
      <c r="COS107" s="61"/>
      <c r="COT107" s="61"/>
      <c r="COU107" s="61"/>
      <c r="COV107" s="61"/>
      <c r="COW107" s="61"/>
      <c r="COX107" s="61"/>
      <c r="COY107" s="61"/>
      <c r="COZ107" s="61"/>
      <c r="CPA107" s="61"/>
      <c r="CPB107" s="61"/>
      <c r="CPC107" s="61"/>
      <c r="CPD107" s="61"/>
      <c r="CPE107" s="61"/>
      <c r="CPF107" s="61"/>
      <c r="CPG107" s="61"/>
      <c r="CPH107" s="61"/>
      <c r="CPI107" s="61"/>
      <c r="CPJ107" s="61"/>
      <c r="CPK107" s="61"/>
      <c r="CPL107" s="61"/>
      <c r="CPM107" s="61"/>
      <c r="CPN107" s="61"/>
      <c r="CPO107" s="61"/>
      <c r="CPP107" s="61"/>
      <c r="CPQ107" s="61"/>
      <c r="CPR107" s="61"/>
      <c r="CPS107" s="61"/>
      <c r="CPT107" s="61"/>
      <c r="CPU107" s="61"/>
      <c r="CPV107" s="61"/>
      <c r="CPW107" s="61"/>
      <c r="CPX107" s="61"/>
      <c r="CPY107" s="61"/>
      <c r="CPZ107" s="61"/>
      <c r="CQA107" s="61"/>
      <c r="CQB107" s="61"/>
      <c r="CQC107" s="61"/>
      <c r="CQD107" s="61"/>
      <c r="CQE107" s="61"/>
      <c r="CQF107" s="61"/>
      <c r="CQG107" s="61"/>
      <c r="CQH107" s="61"/>
      <c r="CQI107" s="61"/>
      <c r="CQJ107" s="61"/>
      <c r="CQK107" s="61"/>
      <c r="CQL107" s="61"/>
      <c r="CQM107" s="61"/>
      <c r="CQN107" s="61"/>
      <c r="CQO107" s="61"/>
      <c r="CQP107" s="61"/>
      <c r="CQQ107" s="61"/>
      <c r="CQR107" s="61"/>
      <c r="CQS107" s="61"/>
      <c r="CQT107" s="61"/>
      <c r="CQU107" s="61"/>
      <c r="CQV107" s="61"/>
      <c r="CQW107" s="61"/>
      <c r="CQX107" s="61"/>
      <c r="CQY107" s="61"/>
      <c r="CQZ107" s="61"/>
      <c r="CRA107" s="61"/>
      <c r="CRB107" s="61"/>
      <c r="CRC107" s="61"/>
      <c r="CRD107" s="61"/>
      <c r="CRE107" s="61"/>
      <c r="CRF107" s="61"/>
      <c r="CRG107" s="61"/>
      <c r="CRH107" s="61"/>
      <c r="CRI107" s="61"/>
      <c r="CRJ107" s="61"/>
      <c r="CRK107" s="61"/>
      <c r="CRL107" s="61"/>
      <c r="CRM107" s="61"/>
      <c r="CRN107" s="61"/>
      <c r="CRO107" s="61"/>
      <c r="CRP107" s="61"/>
      <c r="CRQ107" s="61"/>
      <c r="CRR107" s="61"/>
      <c r="CRS107" s="61"/>
      <c r="CRT107" s="61"/>
      <c r="CRU107" s="61"/>
      <c r="CRV107" s="61"/>
      <c r="CRW107" s="61"/>
      <c r="CRX107" s="61"/>
      <c r="CRY107" s="61"/>
      <c r="CRZ107" s="61"/>
      <c r="CSA107" s="61"/>
      <c r="CSB107" s="61"/>
      <c r="CSC107" s="61"/>
      <c r="CSD107" s="61"/>
      <c r="CSE107" s="61"/>
      <c r="CSF107" s="61"/>
      <c r="CSG107" s="61"/>
      <c r="CSH107" s="61"/>
      <c r="CSI107" s="61"/>
      <c r="CSJ107" s="61"/>
      <c r="CSK107" s="61"/>
      <c r="CSL107" s="61"/>
      <c r="CSM107" s="61"/>
      <c r="CSN107" s="61"/>
      <c r="CSO107" s="61"/>
      <c r="CSP107" s="61"/>
      <c r="CSQ107" s="61"/>
      <c r="CSR107" s="61"/>
      <c r="CSS107" s="61"/>
      <c r="CST107" s="61"/>
      <c r="CSU107" s="61"/>
      <c r="CSV107" s="61"/>
      <c r="CSW107" s="61"/>
      <c r="CSX107" s="61"/>
      <c r="CSY107" s="61"/>
      <c r="CSZ107" s="61"/>
      <c r="CTA107" s="61"/>
      <c r="CTB107" s="61"/>
      <c r="CTC107" s="61"/>
      <c r="CTD107" s="61"/>
      <c r="CTE107" s="61"/>
      <c r="CTF107" s="61"/>
      <c r="CTG107" s="61"/>
      <c r="CTH107" s="61"/>
      <c r="CTI107" s="61"/>
      <c r="CTJ107" s="61"/>
      <c r="CTK107" s="61"/>
      <c r="CTL107" s="61"/>
      <c r="CTM107" s="61"/>
      <c r="CTN107" s="61"/>
      <c r="CTO107" s="61"/>
      <c r="CTP107" s="61"/>
      <c r="CTQ107" s="61"/>
      <c r="CTR107" s="61"/>
      <c r="CTS107" s="61"/>
      <c r="CTT107" s="61"/>
      <c r="CTU107" s="61"/>
      <c r="CTV107" s="61"/>
      <c r="CTW107" s="61"/>
      <c r="CTX107" s="61"/>
      <c r="CTY107" s="61"/>
      <c r="CTZ107" s="61"/>
      <c r="CUA107" s="61"/>
      <c r="CUB107" s="61"/>
      <c r="CUC107" s="61"/>
      <c r="CUD107" s="61"/>
      <c r="CUE107" s="61"/>
      <c r="CUF107" s="61"/>
      <c r="CUG107" s="61"/>
      <c r="CUH107" s="61"/>
      <c r="CUI107" s="61"/>
      <c r="CUJ107" s="61"/>
      <c r="CUK107" s="61"/>
      <c r="CUL107" s="61"/>
      <c r="CUM107" s="61"/>
      <c r="CUN107" s="61"/>
      <c r="CUO107" s="61"/>
      <c r="CUP107" s="61"/>
      <c r="CUQ107" s="61"/>
      <c r="CUR107" s="61"/>
      <c r="CUS107" s="61"/>
      <c r="CUT107" s="61"/>
      <c r="CUU107" s="61"/>
      <c r="CUV107" s="61"/>
      <c r="CUW107" s="61"/>
      <c r="CUX107" s="61"/>
      <c r="CUY107" s="61"/>
      <c r="CUZ107" s="61"/>
      <c r="CVA107" s="61"/>
      <c r="CVB107" s="61"/>
      <c r="CVC107" s="61"/>
      <c r="CVD107" s="61"/>
      <c r="CVE107" s="61"/>
      <c r="CVF107" s="61"/>
      <c r="CVG107" s="61"/>
      <c r="CVH107" s="61"/>
      <c r="CVI107" s="61"/>
      <c r="CVJ107" s="61"/>
      <c r="CVK107" s="61"/>
      <c r="CVL107" s="61"/>
      <c r="CVM107" s="61"/>
      <c r="CVN107" s="61"/>
      <c r="CVO107" s="61"/>
      <c r="CVP107" s="61"/>
      <c r="CVQ107" s="61"/>
      <c r="CVR107" s="61"/>
      <c r="CVS107" s="61"/>
      <c r="CVT107" s="61"/>
      <c r="CVU107" s="61"/>
      <c r="CVV107" s="61"/>
      <c r="CVW107" s="61"/>
      <c r="CVX107" s="61"/>
      <c r="CVY107" s="61"/>
      <c r="CVZ107" s="61"/>
      <c r="CWA107" s="61"/>
      <c r="CWB107" s="61"/>
      <c r="CWC107" s="61"/>
      <c r="CWD107" s="61"/>
      <c r="CWE107" s="61"/>
      <c r="CWF107" s="61"/>
      <c r="CWG107" s="61"/>
      <c r="CWH107" s="61"/>
      <c r="CWI107" s="61"/>
      <c r="CWJ107" s="61"/>
      <c r="CWK107" s="61"/>
      <c r="CWL107" s="61"/>
      <c r="CWM107" s="61"/>
      <c r="CWN107" s="61"/>
      <c r="CWO107" s="61"/>
      <c r="CWP107" s="61"/>
      <c r="CWQ107" s="61"/>
      <c r="CWR107" s="61"/>
      <c r="CWS107" s="61"/>
      <c r="CWT107" s="61"/>
      <c r="CWU107" s="61"/>
      <c r="CWV107" s="61"/>
      <c r="CWW107" s="61"/>
      <c r="CWX107" s="61"/>
      <c r="CWY107" s="61"/>
      <c r="CWZ107" s="61"/>
      <c r="CXA107" s="61"/>
      <c r="CXB107" s="61"/>
      <c r="CXC107" s="61"/>
      <c r="CXD107" s="61"/>
      <c r="CXE107" s="61"/>
      <c r="CXF107" s="61"/>
      <c r="CXG107" s="61"/>
      <c r="CXH107" s="61"/>
      <c r="CXI107" s="61"/>
      <c r="CXJ107" s="61"/>
      <c r="CXK107" s="61"/>
      <c r="CXL107" s="61"/>
      <c r="CXM107" s="61"/>
      <c r="CXN107" s="61"/>
      <c r="CXO107" s="61"/>
      <c r="CXP107" s="61"/>
      <c r="CXQ107" s="61"/>
      <c r="CXR107" s="61"/>
      <c r="CXS107" s="61"/>
      <c r="CXT107" s="61"/>
      <c r="CXU107" s="61"/>
      <c r="CXV107" s="61"/>
      <c r="CXW107" s="61"/>
      <c r="CXX107" s="61"/>
      <c r="CXY107" s="61"/>
      <c r="CXZ107" s="61"/>
      <c r="CYA107" s="61"/>
      <c r="CYB107" s="61"/>
      <c r="CYC107" s="61"/>
      <c r="CYD107" s="61"/>
      <c r="CYE107" s="61"/>
      <c r="CYF107" s="61"/>
      <c r="CYG107" s="61"/>
      <c r="CYH107" s="61"/>
      <c r="CYI107" s="61"/>
      <c r="CYJ107" s="61"/>
      <c r="CYK107" s="61"/>
      <c r="CYL107" s="61"/>
      <c r="CYM107" s="61"/>
      <c r="CYN107" s="61"/>
      <c r="CYO107" s="61"/>
      <c r="CYP107" s="61"/>
      <c r="CYQ107" s="61"/>
      <c r="CYR107" s="61"/>
      <c r="CYS107" s="61"/>
      <c r="CYT107" s="61"/>
      <c r="CYU107" s="61"/>
      <c r="CYV107" s="61"/>
      <c r="CYW107" s="61"/>
      <c r="CYX107" s="61"/>
      <c r="CYY107" s="61"/>
      <c r="CYZ107" s="61"/>
      <c r="CZA107" s="61"/>
      <c r="CZB107" s="61"/>
      <c r="CZC107" s="61"/>
      <c r="CZD107" s="61"/>
      <c r="CZE107" s="61"/>
      <c r="CZF107" s="61"/>
      <c r="CZG107" s="61"/>
      <c r="CZH107" s="61"/>
      <c r="CZI107" s="61"/>
      <c r="CZJ107" s="61"/>
      <c r="CZK107" s="61"/>
      <c r="CZL107" s="61"/>
      <c r="CZM107" s="61"/>
      <c r="CZN107" s="61"/>
      <c r="CZO107" s="61"/>
      <c r="CZP107" s="61"/>
      <c r="CZQ107" s="61"/>
      <c r="CZR107" s="61"/>
      <c r="CZS107" s="61"/>
      <c r="CZT107" s="61"/>
      <c r="CZU107" s="61"/>
      <c r="CZV107" s="61"/>
      <c r="CZW107" s="61"/>
      <c r="CZX107" s="61"/>
      <c r="CZY107" s="61"/>
      <c r="CZZ107" s="61"/>
      <c r="DAA107" s="61"/>
      <c r="DAB107" s="61"/>
      <c r="DAC107" s="61"/>
      <c r="DAD107" s="61"/>
      <c r="DAE107" s="61"/>
      <c r="DAF107" s="61"/>
      <c r="DAG107" s="61"/>
      <c r="DAH107" s="61"/>
      <c r="DAI107" s="61"/>
      <c r="DAJ107" s="61"/>
      <c r="DAK107" s="61"/>
      <c r="DAL107" s="61"/>
      <c r="DAM107" s="61"/>
      <c r="DAN107" s="61"/>
      <c r="DAO107" s="61"/>
      <c r="DAP107" s="61"/>
      <c r="DAQ107" s="61"/>
      <c r="DAR107" s="61"/>
      <c r="DAS107" s="61"/>
      <c r="DAT107" s="61"/>
      <c r="DAU107" s="61"/>
      <c r="DAV107" s="61"/>
      <c r="DAW107" s="61"/>
      <c r="DAX107" s="61"/>
      <c r="DAY107" s="61"/>
      <c r="DAZ107" s="61"/>
      <c r="DBA107" s="61"/>
      <c r="DBB107" s="61"/>
      <c r="DBC107" s="61"/>
      <c r="DBD107" s="61"/>
      <c r="DBE107" s="61"/>
      <c r="DBF107" s="61"/>
      <c r="DBG107" s="61"/>
      <c r="DBH107" s="61"/>
      <c r="DBI107" s="61"/>
      <c r="DBJ107" s="61"/>
      <c r="DBK107" s="61"/>
      <c r="DBL107" s="61"/>
      <c r="DBM107" s="61"/>
      <c r="DBN107" s="61"/>
      <c r="DBO107" s="61"/>
      <c r="DBP107" s="61"/>
      <c r="DBQ107" s="61"/>
      <c r="DBR107" s="61"/>
      <c r="DBS107" s="61"/>
      <c r="DBT107" s="61"/>
      <c r="DBU107" s="61"/>
      <c r="DBV107" s="61"/>
      <c r="DBW107" s="61"/>
      <c r="DBX107" s="61"/>
      <c r="DBY107" s="61"/>
      <c r="DBZ107" s="61"/>
      <c r="DCA107" s="61"/>
      <c r="DCB107" s="61"/>
      <c r="DCC107" s="61"/>
      <c r="DCD107" s="61"/>
      <c r="DCE107" s="61"/>
      <c r="DCF107" s="61"/>
      <c r="DCG107" s="61"/>
      <c r="DCH107" s="61"/>
      <c r="DCI107" s="61"/>
      <c r="DCJ107" s="61"/>
      <c r="DCK107" s="61"/>
      <c r="DCL107" s="61"/>
      <c r="DCM107" s="61"/>
      <c r="DCN107" s="61"/>
      <c r="DCO107" s="61"/>
      <c r="DCP107" s="61"/>
      <c r="DCQ107" s="61"/>
      <c r="DCR107" s="61"/>
      <c r="DCS107" s="61"/>
      <c r="DCT107" s="61"/>
      <c r="DCU107" s="61"/>
      <c r="DCV107" s="61"/>
      <c r="DCW107" s="61"/>
      <c r="DCX107" s="61"/>
      <c r="DCY107" s="61"/>
      <c r="DCZ107" s="61"/>
      <c r="DDA107" s="61"/>
      <c r="DDB107" s="61"/>
      <c r="DDC107" s="61"/>
      <c r="DDD107" s="61"/>
      <c r="DDE107" s="61"/>
      <c r="DDF107" s="61"/>
      <c r="DDG107" s="61"/>
      <c r="DDH107" s="61"/>
      <c r="DDI107" s="61"/>
      <c r="DDJ107" s="61"/>
      <c r="DDK107" s="61"/>
      <c r="DDL107" s="61"/>
      <c r="DDM107" s="61"/>
      <c r="DDN107" s="61"/>
      <c r="DDO107" s="61"/>
      <c r="DDP107" s="61"/>
      <c r="DDQ107" s="61"/>
      <c r="DDR107" s="61"/>
      <c r="DDS107" s="61"/>
      <c r="DDT107" s="61"/>
      <c r="DDU107" s="61"/>
      <c r="DDV107" s="61"/>
      <c r="DDW107" s="61"/>
      <c r="DDX107" s="61"/>
      <c r="DDY107" s="61"/>
      <c r="DDZ107" s="61"/>
      <c r="DEA107" s="61"/>
      <c r="DEB107" s="61"/>
      <c r="DEC107" s="61"/>
      <c r="DED107" s="61"/>
      <c r="DEE107" s="61"/>
      <c r="DEF107" s="61"/>
      <c r="DEG107" s="61"/>
      <c r="DEH107" s="61"/>
      <c r="DEI107" s="61"/>
      <c r="DEJ107" s="61"/>
      <c r="DEK107" s="61"/>
      <c r="DEL107" s="61"/>
      <c r="DEM107" s="61"/>
      <c r="DEN107" s="61"/>
      <c r="DEO107" s="61"/>
      <c r="DEP107" s="61"/>
      <c r="DEQ107" s="61"/>
      <c r="DER107" s="61"/>
      <c r="DES107" s="61"/>
      <c r="DET107" s="61"/>
      <c r="DEU107" s="61"/>
      <c r="DEV107" s="61"/>
      <c r="DEW107" s="61"/>
      <c r="DEX107" s="61"/>
      <c r="DEY107" s="61"/>
      <c r="DEZ107" s="61"/>
      <c r="DFA107" s="61"/>
      <c r="DFB107" s="61"/>
      <c r="DFC107" s="61"/>
      <c r="DFD107" s="61"/>
      <c r="DFE107" s="61"/>
      <c r="DFF107" s="61"/>
      <c r="DFG107" s="61"/>
      <c r="DFH107" s="61"/>
      <c r="DFI107" s="61"/>
      <c r="DFJ107" s="61"/>
      <c r="DFK107" s="61"/>
      <c r="DFL107" s="61"/>
      <c r="DFM107" s="61"/>
      <c r="DFN107" s="61"/>
      <c r="DFO107" s="61"/>
      <c r="DFP107" s="61"/>
      <c r="DFQ107" s="61"/>
      <c r="DFR107" s="61"/>
      <c r="DFS107" s="61"/>
      <c r="DFT107" s="61"/>
      <c r="DFU107" s="61"/>
      <c r="DFV107" s="61"/>
      <c r="DFW107" s="61"/>
      <c r="DFX107" s="61"/>
      <c r="DFY107" s="61"/>
      <c r="DFZ107" s="61"/>
      <c r="DGA107" s="61"/>
      <c r="DGB107" s="61"/>
      <c r="DGC107" s="61"/>
      <c r="DGD107" s="61"/>
      <c r="DGE107" s="61"/>
      <c r="DGF107" s="61"/>
      <c r="DGG107" s="61"/>
      <c r="DGH107" s="61"/>
      <c r="DGI107" s="61"/>
      <c r="DGJ107" s="61"/>
      <c r="DGK107" s="61"/>
      <c r="DGL107" s="61"/>
      <c r="DGM107" s="61"/>
      <c r="DGN107" s="61"/>
      <c r="DGO107" s="61"/>
      <c r="DGP107" s="61"/>
      <c r="DGQ107" s="61"/>
      <c r="DGR107" s="61"/>
      <c r="DGS107" s="61"/>
      <c r="DGT107" s="61"/>
      <c r="DGU107" s="61"/>
      <c r="DGV107" s="61"/>
      <c r="DGW107" s="61"/>
      <c r="DGX107" s="61"/>
      <c r="DGY107" s="61"/>
      <c r="DGZ107" s="61"/>
      <c r="DHA107" s="61"/>
      <c r="DHB107" s="61"/>
      <c r="DHC107" s="61"/>
      <c r="DHD107" s="61"/>
      <c r="DHE107" s="61"/>
      <c r="DHF107" s="61"/>
      <c r="DHG107" s="61"/>
      <c r="DHH107" s="61"/>
      <c r="DHI107" s="61"/>
      <c r="DHJ107" s="61"/>
      <c r="DHK107" s="61"/>
      <c r="DHL107" s="61"/>
      <c r="DHM107" s="61"/>
      <c r="DHN107" s="61"/>
      <c r="DHO107" s="61"/>
      <c r="DHP107" s="61"/>
      <c r="DHQ107" s="61"/>
      <c r="DHR107" s="61"/>
      <c r="DHS107" s="61"/>
      <c r="DHT107" s="61"/>
      <c r="DHU107" s="61"/>
      <c r="DHV107" s="61"/>
      <c r="DHW107" s="61"/>
      <c r="DHX107" s="61"/>
      <c r="DHY107" s="61"/>
      <c r="DHZ107" s="61"/>
      <c r="DIA107" s="61"/>
      <c r="DIB107" s="61"/>
      <c r="DIC107" s="61"/>
      <c r="DID107" s="61"/>
      <c r="DIE107" s="61"/>
      <c r="DIF107" s="61"/>
      <c r="DIG107" s="61"/>
      <c r="DIH107" s="61"/>
      <c r="DII107" s="61"/>
      <c r="DIJ107" s="61"/>
      <c r="DIK107" s="61"/>
      <c r="DIL107" s="61"/>
      <c r="DIM107" s="61"/>
      <c r="DIN107" s="61"/>
      <c r="DIO107" s="61"/>
      <c r="DIP107" s="61"/>
      <c r="DIQ107" s="61"/>
      <c r="DIR107" s="61"/>
      <c r="DIS107" s="61"/>
      <c r="DIT107" s="61"/>
      <c r="DIU107" s="61"/>
      <c r="DIV107" s="61"/>
      <c r="DIW107" s="61"/>
      <c r="DIX107" s="61"/>
      <c r="DIY107" s="61"/>
      <c r="DIZ107" s="61"/>
      <c r="DJA107" s="61"/>
      <c r="DJB107" s="61"/>
      <c r="DJC107" s="61"/>
      <c r="DJD107" s="61"/>
      <c r="DJE107" s="61"/>
      <c r="DJF107" s="61"/>
      <c r="DJG107" s="61"/>
      <c r="DJH107" s="61"/>
      <c r="DJI107" s="61"/>
      <c r="DJJ107" s="61"/>
      <c r="DJK107" s="61"/>
      <c r="DJL107" s="61"/>
      <c r="DJM107" s="61"/>
      <c r="DJN107" s="61"/>
      <c r="DJO107" s="61"/>
      <c r="DJP107" s="61"/>
      <c r="DJQ107" s="61"/>
      <c r="DJR107" s="61"/>
      <c r="DJS107" s="61"/>
      <c r="DJT107" s="61"/>
      <c r="DJU107" s="61"/>
      <c r="DJV107" s="61"/>
      <c r="DJW107" s="61"/>
      <c r="DJX107" s="61"/>
      <c r="DJY107" s="61"/>
      <c r="DJZ107" s="61"/>
      <c r="DKA107" s="61"/>
      <c r="DKB107" s="61"/>
      <c r="DKC107" s="61"/>
      <c r="DKD107" s="61"/>
      <c r="DKE107" s="61"/>
      <c r="DKF107" s="61"/>
      <c r="DKG107" s="61"/>
      <c r="DKH107" s="61"/>
      <c r="DKI107" s="61"/>
      <c r="DKJ107" s="61"/>
      <c r="DKK107" s="61"/>
      <c r="DKL107" s="61"/>
      <c r="DKM107" s="61"/>
      <c r="DKN107" s="61"/>
      <c r="DKO107" s="61"/>
      <c r="DKP107" s="61"/>
      <c r="DKQ107" s="61"/>
      <c r="DKR107" s="61"/>
      <c r="DKS107" s="61"/>
      <c r="DKT107" s="61"/>
      <c r="DKU107" s="61"/>
      <c r="DKV107" s="61"/>
      <c r="DKW107" s="61"/>
      <c r="DKX107" s="61"/>
      <c r="DKY107" s="61"/>
      <c r="DKZ107" s="61"/>
      <c r="DLA107" s="61"/>
      <c r="DLB107" s="61"/>
      <c r="DLC107" s="61"/>
      <c r="DLD107" s="61"/>
      <c r="DLE107" s="61"/>
      <c r="DLF107" s="61"/>
      <c r="DLG107" s="61"/>
      <c r="DLH107" s="61"/>
      <c r="DLI107" s="61"/>
      <c r="DLJ107" s="61"/>
      <c r="DLK107" s="61"/>
      <c r="DLL107" s="61"/>
      <c r="DLM107" s="61"/>
      <c r="DLN107" s="61"/>
      <c r="DLO107" s="61"/>
      <c r="DLP107" s="61"/>
      <c r="DLQ107" s="61"/>
      <c r="DLR107" s="61"/>
      <c r="DLS107" s="61"/>
      <c r="DLT107" s="61"/>
      <c r="DLU107" s="61"/>
      <c r="DLV107" s="61"/>
      <c r="DLW107" s="61"/>
      <c r="DLX107" s="61"/>
      <c r="DLY107" s="61"/>
      <c r="DLZ107" s="61"/>
      <c r="DMA107" s="61"/>
      <c r="DMB107" s="61"/>
      <c r="DMC107" s="61"/>
      <c r="DMD107" s="61"/>
      <c r="DME107" s="61"/>
      <c r="DMF107" s="61"/>
      <c r="DMG107" s="61"/>
      <c r="DMH107" s="61"/>
      <c r="DMI107" s="61"/>
      <c r="DMJ107" s="61"/>
      <c r="DMK107" s="61"/>
      <c r="DML107" s="61"/>
      <c r="DMM107" s="61"/>
      <c r="DMN107" s="61"/>
      <c r="DMO107" s="61"/>
      <c r="DMP107" s="61"/>
      <c r="DMQ107" s="61"/>
      <c r="DMR107" s="61"/>
      <c r="DMS107" s="61"/>
      <c r="DMT107" s="61"/>
      <c r="DMU107" s="61"/>
      <c r="DMV107" s="61"/>
      <c r="DMW107" s="61"/>
      <c r="DMX107" s="61"/>
      <c r="DMY107" s="61"/>
      <c r="DMZ107" s="61"/>
      <c r="DNA107" s="61"/>
      <c r="DNB107" s="61"/>
      <c r="DNC107" s="61"/>
      <c r="DND107" s="61"/>
      <c r="DNE107" s="61"/>
      <c r="DNF107" s="61"/>
      <c r="DNG107" s="61"/>
      <c r="DNH107" s="61"/>
      <c r="DNI107" s="61"/>
      <c r="DNJ107" s="61"/>
      <c r="DNK107" s="61"/>
      <c r="DNL107" s="61"/>
      <c r="DNM107" s="61"/>
      <c r="DNN107" s="61"/>
      <c r="DNO107" s="61"/>
      <c r="DNP107" s="61"/>
      <c r="DNQ107" s="61"/>
      <c r="DNR107" s="61"/>
      <c r="DNS107" s="61"/>
      <c r="DNT107" s="61"/>
      <c r="DNU107" s="61"/>
      <c r="DNV107" s="61"/>
      <c r="DNW107" s="61"/>
      <c r="DNX107" s="61"/>
      <c r="DNY107" s="61"/>
      <c r="DNZ107" s="61"/>
      <c r="DOA107" s="61"/>
      <c r="DOB107" s="61"/>
      <c r="DOC107" s="61"/>
      <c r="DOD107" s="61"/>
      <c r="DOE107" s="61"/>
      <c r="DOF107" s="61"/>
      <c r="DOG107" s="61"/>
      <c r="DOH107" s="61"/>
      <c r="DOI107" s="61"/>
      <c r="DOJ107" s="61"/>
      <c r="DOK107" s="61"/>
      <c r="DOL107" s="61"/>
      <c r="DOM107" s="61"/>
      <c r="DON107" s="61"/>
      <c r="DOO107" s="61"/>
      <c r="DOP107" s="61"/>
      <c r="DOQ107" s="61"/>
      <c r="DOR107" s="61"/>
      <c r="DOS107" s="61"/>
      <c r="DOT107" s="61"/>
      <c r="DOU107" s="61"/>
      <c r="DOV107" s="61"/>
      <c r="DOW107" s="61"/>
      <c r="DOX107" s="61"/>
      <c r="DOY107" s="61"/>
      <c r="DOZ107" s="61"/>
      <c r="DPA107" s="61"/>
      <c r="DPB107" s="61"/>
      <c r="DPC107" s="61"/>
      <c r="DPD107" s="61"/>
      <c r="DPE107" s="61"/>
      <c r="DPF107" s="61"/>
      <c r="DPG107" s="61"/>
      <c r="DPH107" s="61"/>
      <c r="DPI107" s="61"/>
      <c r="DPJ107" s="61"/>
      <c r="DPK107" s="61"/>
      <c r="DPL107" s="61"/>
      <c r="DPM107" s="61"/>
      <c r="DPN107" s="61"/>
      <c r="DPO107" s="61"/>
      <c r="DPP107" s="61"/>
      <c r="DPQ107" s="61"/>
      <c r="DPR107" s="61"/>
      <c r="DPS107" s="61"/>
      <c r="DPT107" s="61"/>
      <c r="DPU107" s="61"/>
      <c r="DPV107" s="61"/>
      <c r="DPW107" s="61"/>
      <c r="DPX107" s="61"/>
      <c r="DPY107" s="61"/>
      <c r="DPZ107" s="61"/>
      <c r="DQA107" s="61"/>
      <c r="DQB107" s="61"/>
      <c r="DQC107" s="61"/>
      <c r="DQD107" s="61"/>
      <c r="DQE107" s="61"/>
      <c r="DQF107" s="61"/>
      <c r="DQG107" s="61"/>
      <c r="DQH107" s="61"/>
      <c r="DQI107" s="61"/>
      <c r="DQJ107" s="61"/>
      <c r="DQK107" s="61"/>
      <c r="DQL107" s="61"/>
      <c r="DQM107" s="61"/>
      <c r="DQN107" s="61"/>
      <c r="DQO107" s="61"/>
      <c r="DQP107" s="61"/>
      <c r="DQQ107" s="61"/>
      <c r="DQR107" s="61"/>
      <c r="DQS107" s="61"/>
      <c r="DQT107" s="61"/>
      <c r="DQU107" s="61"/>
      <c r="DQV107" s="61"/>
      <c r="DQW107" s="61"/>
      <c r="DQX107" s="61"/>
      <c r="DQY107" s="61"/>
      <c r="DQZ107" s="61"/>
      <c r="DRA107" s="61"/>
      <c r="DRB107" s="61"/>
      <c r="DRC107" s="61"/>
      <c r="DRD107" s="61"/>
      <c r="DRE107" s="61"/>
      <c r="DRF107" s="61"/>
      <c r="DRG107" s="61"/>
      <c r="DRH107" s="61"/>
      <c r="DRI107" s="61"/>
      <c r="DRJ107" s="61"/>
      <c r="DRK107" s="61"/>
      <c r="DRL107" s="61"/>
      <c r="DRM107" s="61"/>
      <c r="DRN107" s="61"/>
      <c r="DRO107" s="61"/>
      <c r="DRP107" s="61"/>
      <c r="DRQ107" s="61"/>
      <c r="DRR107" s="61"/>
      <c r="DRS107" s="61"/>
      <c r="DRT107" s="61"/>
      <c r="DRU107" s="61"/>
      <c r="DRV107" s="61"/>
      <c r="DRW107" s="61"/>
      <c r="DRX107" s="61"/>
      <c r="DRY107" s="61"/>
      <c r="DRZ107" s="61"/>
      <c r="DSA107" s="61"/>
      <c r="DSB107" s="61"/>
      <c r="DSC107" s="61"/>
      <c r="DSD107" s="61"/>
      <c r="DSE107" s="61"/>
      <c r="DSF107" s="61"/>
      <c r="DSG107" s="61"/>
      <c r="DSH107" s="61"/>
      <c r="DSI107" s="61"/>
      <c r="DSJ107" s="61"/>
      <c r="DSK107" s="61"/>
      <c r="DSL107" s="61"/>
      <c r="DSM107" s="61"/>
      <c r="DSN107" s="61"/>
      <c r="DSO107" s="61"/>
      <c r="DSP107" s="61"/>
      <c r="DSQ107" s="61"/>
      <c r="DSR107" s="61"/>
      <c r="DSS107" s="61"/>
      <c r="DST107" s="61"/>
      <c r="DSU107" s="61"/>
      <c r="DSV107" s="61"/>
      <c r="DSW107" s="61"/>
      <c r="DSX107" s="61"/>
      <c r="DSY107" s="61"/>
    </row>
    <row r="108" spans="1:3223" ht="25.5" x14ac:dyDescent="0.2">
      <c r="A108" s="31" t="s">
        <v>64</v>
      </c>
      <c r="B108" s="32" t="s">
        <v>65</v>
      </c>
      <c r="C108" s="33">
        <f>C109+C113</f>
        <v>7593543.7199999997</v>
      </c>
      <c r="D108" s="33">
        <f>D109+D113</f>
        <v>9364118.1400000006</v>
      </c>
      <c r="E108" s="33">
        <f>E109+E113</f>
        <v>9287582.6999999993</v>
      </c>
      <c r="F108" s="33">
        <f>F109+F113</f>
        <v>1694038.9800000002</v>
      </c>
      <c r="G108" s="83">
        <f>E108/C108</f>
        <v>1.2230893825682747</v>
      </c>
      <c r="H108" s="9">
        <f>(D108-C108)/1000</f>
        <v>1770.5744200000008</v>
      </c>
      <c r="I108" s="53"/>
    </row>
    <row r="109" spans="1:3223" s="62" customFormat="1" ht="38.25" outlineLevel="1" x14ac:dyDescent="0.2">
      <c r="A109" s="21" t="s">
        <v>66</v>
      </c>
      <c r="B109" s="22" t="s">
        <v>67</v>
      </c>
      <c r="C109" s="23">
        <v>5712974.21</v>
      </c>
      <c r="D109" s="23">
        <v>7049427.3399999999</v>
      </c>
      <c r="E109" s="14">
        <v>7049111.2400000002</v>
      </c>
      <c r="F109" s="23">
        <f>E109-C109</f>
        <v>1336137.0300000003</v>
      </c>
      <c r="G109" s="82">
        <f>E109/C109</f>
        <v>1.2338776582714523</v>
      </c>
      <c r="H109" s="15">
        <f>(D109-C109)/1000</f>
        <v>1336.4531299999999</v>
      </c>
      <c r="I109" s="20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61"/>
      <c r="DS109" s="61"/>
      <c r="DT109" s="61"/>
      <c r="DU109" s="61"/>
      <c r="DV109" s="61"/>
      <c r="DW109" s="61"/>
      <c r="DX109" s="61"/>
      <c r="DY109" s="61"/>
      <c r="DZ109" s="61"/>
      <c r="EA109" s="61"/>
      <c r="EB109" s="61"/>
      <c r="EC109" s="61"/>
      <c r="ED109" s="61"/>
      <c r="EE109" s="61"/>
      <c r="EF109" s="61"/>
      <c r="EG109" s="61"/>
      <c r="EH109" s="61"/>
      <c r="EI109" s="61"/>
      <c r="EJ109" s="61"/>
      <c r="EK109" s="61"/>
      <c r="EL109" s="61"/>
      <c r="EM109" s="61"/>
      <c r="EN109" s="61"/>
      <c r="EO109" s="61"/>
      <c r="EP109" s="61"/>
      <c r="EQ109" s="61"/>
      <c r="ER109" s="61"/>
      <c r="ES109" s="61"/>
      <c r="ET109" s="61"/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  <c r="FJ109" s="61"/>
      <c r="FK109" s="61"/>
      <c r="FL109" s="61"/>
      <c r="FM109" s="61"/>
      <c r="FN109" s="61"/>
      <c r="FO109" s="61"/>
      <c r="FP109" s="61"/>
      <c r="FQ109" s="61"/>
      <c r="FR109" s="61"/>
      <c r="FS109" s="61"/>
      <c r="FT109" s="61"/>
      <c r="FU109" s="61"/>
      <c r="FV109" s="61"/>
      <c r="FW109" s="61"/>
      <c r="FX109" s="61"/>
      <c r="FY109" s="61"/>
      <c r="FZ109" s="61"/>
      <c r="GA109" s="61"/>
      <c r="GB109" s="61"/>
      <c r="GC109" s="61"/>
      <c r="GD109" s="61"/>
      <c r="GE109" s="61"/>
      <c r="GF109" s="61"/>
      <c r="GG109" s="61"/>
      <c r="GH109" s="61"/>
      <c r="GI109" s="61"/>
      <c r="GJ109" s="61"/>
      <c r="GK109" s="61"/>
      <c r="GL109" s="61"/>
      <c r="GM109" s="61"/>
      <c r="GN109" s="61"/>
      <c r="GO109" s="61"/>
      <c r="GP109" s="61"/>
      <c r="GQ109" s="61"/>
      <c r="GR109" s="61"/>
      <c r="GS109" s="61"/>
      <c r="GT109" s="61"/>
      <c r="GU109" s="61"/>
      <c r="GV109" s="61"/>
      <c r="GW109" s="61"/>
      <c r="GX109" s="61"/>
      <c r="GY109" s="61"/>
      <c r="GZ109" s="61"/>
      <c r="HA109" s="61"/>
      <c r="HB109" s="61"/>
      <c r="HC109" s="61"/>
      <c r="HD109" s="61"/>
      <c r="HE109" s="61"/>
      <c r="HF109" s="61"/>
      <c r="HG109" s="61"/>
      <c r="HH109" s="61"/>
      <c r="HI109" s="61"/>
      <c r="HJ109" s="61"/>
      <c r="HK109" s="61"/>
      <c r="HL109" s="61"/>
      <c r="HM109" s="61"/>
      <c r="HN109" s="61"/>
      <c r="HO109" s="61"/>
      <c r="HP109" s="61"/>
      <c r="HQ109" s="61"/>
      <c r="HR109" s="61"/>
      <c r="HS109" s="61"/>
      <c r="HT109" s="61"/>
      <c r="HU109" s="61"/>
      <c r="HV109" s="61"/>
      <c r="HW109" s="61"/>
      <c r="HX109" s="61"/>
      <c r="HY109" s="61"/>
      <c r="HZ109" s="61"/>
      <c r="IA109" s="61"/>
      <c r="IB109" s="61"/>
      <c r="IC109" s="61"/>
      <c r="ID109" s="61"/>
      <c r="IE109" s="61"/>
      <c r="IF109" s="61"/>
      <c r="IG109" s="61"/>
      <c r="IH109" s="61"/>
      <c r="II109" s="61"/>
      <c r="IJ109" s="61"/>
      <c r="IK109" s="61"/>
      <c r="IL109" s="61"/>
      <c r="IM109" s="61"/>
      <c r="IN109" s="61"/>
      <c r="IO109" s="61"/>
      <c r="IP109" s="61"/>
      <c r="IQ109" s="61"/>
      <c r="IR109" s="61"/>
      <c r="IS109" s="61"/>
      <c r="IT109" s="61"/>
      <c r="IU109" s="61"/>
      <c r="IV109" s="61"/>
      <c r="IW109" s="61"/>
      <c r="IX109" s="61"/>
      <c r="IY109" s="61"/>
      <c r="IZ109" s="61"/>
      <c r="JA109" s="61"/>
      <c r="JB109" s="61"/>
      <c r="JC109" s="61"/>
      <c r="JD109" s="61"/>
      <c r="JE109" s="61"/>
      <c r="JF109" s="61"/>
      <c r="JG109" s="61"/>
      <c r="JH109" s="61"/>
      <c r="JI109" s="61"/>
      <c r="JJ109" s="61"/>
      <c r="JK109" s="61"/>
      <c r="JL109" s="61"/>
      <c r="JM109" s="61"/>
      <c r="JN109" s="61"/>
      <c r="JO109" s="61"/>
      <c r="JP109" s="61"/>
      <c r="JQ109" s="61"/>
      <c r="JR109" s="61"/>
      <c r="JS109" s="61"/>
      <c r="JT109" s="61"/>
      <c r="JU109" s="61"/>
      <c r="JV109" s="61"/>
      <c r="JW109" s="61"/>
      <c r="JX109" s="61"/>
      <c r="JY109" s="61"/>
      <c r="JZ109" s="61"/>
      <c r="KA109" s="61"/>
      <c r="KB109" s="61"/>
      <c r="KC109" s="61"/>
      <c r="KD109" s="61"/>
      <c r="KE109" s="61"/>
      <c r="KF109" s="61"/>
      <c r="KG109" s="61"/>
      <c r="KH109" s="61"/>
      <c r="KI109" s="61"/>
      <c r="KJ109" s="61"/>
      <c r="KK109" s="61"/>
      <c r="KL109" s="61"/>
      <c r="KM109" s="61"/>
      <c r="KN109" s="61"/>
      <c r="KO109" s="61"/>
      <c r="KP109" s="61"/>
      <c r="KQ109" s="61"/>
      <c r="KR109" s="61"/>
      <c r="KS109" s="61"/>
      <c r="KT109" s="61"/>
      <c r="KU109" s="61"/>
      <c r="KV109" s="61"/>
      <c r="KW109" s="61"/>
      <c r="KX109" s="61"/>
      <c r="KY109" s="61"/>
      <c r="KZ109" s="61"/>
      <c r="LA109" s="61"/>
      <c r="LB109" s="61"/>
      <c r="LC109" s="61"/>
      <c r="LD109" s="61"/>
      <c r="LE109" s="61"/>
      <c r="LF109" s="61"/>
      <c r="LG109" s="61"/>
      <c r="LH109" s="61"/>
      <c r="LI109" s="61"/>
      <c r="LJ109" s="61"/>
      <c r="LK109" s="61"/>
      <c r="LL109" s="61"/>
      <c r="LM109" s="61"/>
      <c r="LN109" s="61"/>
      <c r="LO109" s="61"/>
      <c r="LP109" s="61"/>
      <c r="LQ109" s="61"/>
      <c r="LR109" s="61"/>
      <c r="LS109" s="61"/>
      <c r="LT109" s="61"/>
      <c r="LU109" s="61"/>
      <c r="LV109" s="61"/>
      <c r="LW109" s="61"/>
      <c r="LX109" s="61"/>
      <c r="LY109" s="61"/>
      <c r="LZ109" s="61"/>
      <c r="MA109" s="61"/>
      <c r="MB109" s="61"/>
      <c r="MC109" s="61"/>
      <c r="MD109" s="61"/>
      <c r="ME109" s="61"/>
      <c r="MF109" s="61"/>
      <c r="MG109" s="61"/>
      <c r="MH109" s="61"/>
      <c r="MI109" s="61"/>
      <c r="MJ109" s="61"/>
      <c r="MK109" s="61"/>
      <c r="ML109" s="61"/>
      <c r="MM109" s="61"/>
      <c r="MN109" s="61"/>
      <c r="MO109" s="61"/>
      <c r="MP109" s="61"/>
      <c r="MQ109" s="61"/>
      <c r="MR109" s="61"/>
      <c r="MS109" s="61"/>
      <c r="MT109" s="61"/>
      <c r="MU109" s="61"/>
      <c r="MV109" s="61"/>
      <c r="MW109" s="61"/>
      <c r="MX109" s="61"/>
      <c r="MY109" s="61"/>
      <c r="MZ109" s="61"/>
      <c r="NA109" s="61"/>
      <c r="NB109" s="61"/>
      <c r="NC109" s="61"/>
      <c r="ND109" s="61"/>
      <c r="NE109" s="61"/>
      <c r="NF109" s="61"/>
      <c r="NG109" s="61"/>
      <c r="NH109" s="61"/>
      <c r="NI109" s="61"/>
      <c r="NJ109" s="61"/>
      <c r="NK109" s="61"/>
      <c r="NL109" s="61"/>
      <c r="NM109" s="61"/>
      <c r="NN109" s="61"/>
      <c r="NO109" s="61"/>
      <c r="NP109" s="61"/>
      <c r="NQ109" s="61"/>
      <c r="NR109" s="61"/>
      <c r="NS109" s="61"/>
      <c r="NT109" s="61"/>
      <c r="NU109" s="61"/>
      <c r="NV109" s="61"/>
      <c r="NW109" s="61"/>
      <c r="NX109" s="61"/>
      <c r="NY109" s="61"/>
      <c r="NZ109" s="61"/>
      <c r="OA109" s="61"/>
      <c r="OB109" s="61"/>
      <c r="OC109" s="61"/>
      <c r="OD109" s="61"/>
      <c r="OE109" s="61"/>
      <c r="OF109" s="61"/>
      <c r="OG109" s="61"/>
      <c r="OH109" s="61"/>
      <c r="OI109" s="61"/>
      <c r="OJ109" s="61"/>
      <c r="OK109" s="61"/>
      <c r="OL109" s="61"/>
      <c r="OM109" s="61"/>
      <c r="ON109" s="61"/>
      <c r="OO109" s="61"/>
      <c r="OP109" s="61"/>
      <c r="OQ109" s="61"/>
      <c r="OR109" s="61"/>
      <c r="OS109" s="61"/>
      <c r="OT109" s="61"/>
      <c r="OU109" s="61"/>
      <c r="OV109" s="61"/>
      <c r="OW109" s="61"/>
      <c r="OX109" s="61"/>
      <c r="OY109" s="61"/>
      <c r="OZ109" s="61"/>
      <c r="PA109" s="61"/>
      <c r="PB109" s="61"/>
      <c r="PC109" s="61"/>
      <c r="PD109" s="61"/>
      <c r="PE109" s="61"/>
      <c r="PF109" s="61"/>
      <c r="PG109" s="61"/>
      <c r="PH109" s="61"/>
      <c r="PI109" s="61"/>
      <c r="PJ109" s="61"/>
      <c r="PK109" s="61"/>
      <c r="PL109" s="61"/>
      <c r="PM109" s="61"/>
      <c r="PN109" s="61"/>
      <c r="PO109" s="61"/>
      <c r="PP109" s="61"/>
      <c r="PQ109" s="61"/>
      <c r="PR109" s="61"/>
      <c r="PS109" s="61"/>
      <c r="PT109" s="61"/>
      <c r="PU109" s="61"/>
      <c r="PV109" s="61"/>
      <c r="PW109" s="61"/>
      <c r="PX109" s="61"/>
      <c r="PY109" s="61"/>
      <c r="PZ109" s="61"/>
      <c r="QA109" s="61"/>
      <c r="QB109" s="61"/>
      <c r="QC109" s="61"/>
      <c r="QD109" s="61"/>
      <c r="QE109" s="61"/>
      <c r="QF109" s="61"/>
      <c r="QG109" s="61"/>
      <c r="QH109" s="61"/>
      <c r="QI109" s="61"/>
      <c r="QJ109" s="61"/>
      <c r="QK109" s="61"/>
      <c r="QL109" s="61"/>
      <c r="QM109" s="61"/>
      <c r="QN109" s="61"/>
      <c r="QO109" s="61"/>
      <c r="QP109" s="61"/>
      <c r="QQ109" s="61"/>
      <c r="QR109" s="61"/>
      <c r="QS109" s="61"/>
      <c r="QT109" s="61"/>
      <c r="QU109" s="61"/>
      <c r="QV109" s="61"/>
      <c r="QW109" s="61"/>
      <c r="QX109" s="61"/>
      <c r="QY109" s="61"/>
      <c r="QZ109" s="61"/>
      <c r="RA109" s="61"/>
      <c r="RB109" s="61"/>
      <c r="RC109" s="61"/>
      <c r="RD109" s="61"/>
      <c r="RE109" s="61"/>
      <c r="RF109" s="61"/>
      <c r="RG109" s="61"/>
      <c r="RH109" s="61"/>
      <c r="RI109" s="61"/>
      <c r="RJ109" s="61"/>
      <c r="RK109" s="61"/>
      <c r="RL109" s="61"/>
      <c r="RM109" s="61"/>
      <c r="RN109" s="61"/>
      <c r="RO109" s="61"/>
      <c r="RP109" s="61"/>
      <c r="RQ109" s="61"/>
      <c r="RR109" s="61"/>
      <c r="RS109" s="61"/>
      <c r="RT109" s="61"/>
      <c r="RU109" s="61"/>
      <c r="RV109" s="61"/>
      <c r="RW109" s="61"/>
      <c r="RX109" s="61"/>
      <c r="RY109" s="61"/>
      <c r="RZ109" s="61"/>
      <c r="SA109" s="61"/>
      <c r="SB109" s="61"/>
      <c r="SC109" s="61"/>
      <c r="SD109" s="61"/>
      <c r="SE109" s="61"/>
      <c r="SF109" s="61"/>
      <c r="SG109" s="61"/>
      <c r="SH109" s="61"/>
      <c r="SI109" s="61"/>
      <c r="SJ109" s="61"/>
      <c r="SK109" s="61"/>
      <c r="SL109" s="61"/>
      <c r="SM109" s="61"/>
      <c r="SN109" s="61"/>
      <c r="SO109" s="61"/>
      <c r="SP109" s="61"/>
      <c r="SQ109" s="61"/>
      <c r="SR109" s="61"/>
      <c r="SS109" s="61"/>
      <c r="ST109" s="61"/>
      <c r="SU109" s="61"/>
      <c r="SV109" s="61"/>
      <c r="SW109" s="61"/>
      <c r="SX109" s="61"/>
      <c r="SY109" s="61"/>
      <c r="SZ109" s="61"/>
      <c r="TA109" s="61"/>
      <c r="TB109" s="61"/>
      <c r="TC109" s="61"/>
      <c r="TD109" s="61"/>
      <c r="TE109" s="61"/>
      <c r="TF109" s="61"/>
      <c r="TG109" s="61"/>
      <c r="TH109" s="61"/>
      <c r="TI109" s="61"/>
      <c r="TJ109" s="61"/>
      <c r="TK109" s="61"/>
      <c r="TL109" s="61"/>
      <c r="TM109" s="61"/>
      <c r="TN109" s="61"/>
      <c r="TO109" s="61"/>
      <c r="TP109" s="61"/>
      <c r="TQ109" s="61"/>
      <c r="TR109" s="61"/>
      <c r="TS109" s="61"/>
      <c r="TT109" s="61"/>
      <c r="TU109" s="61"/>
      <c r="TV109" s="61"/>
      <c r="TW109" s="61"/>
      <c r="TX109" s="61"/>
      <c r="TY109" s="61"/>
      <c r="TZ109" s="61"/>
      <c r="UA109" s="61"/>
      <c r="UB109" s="61"/>
      <c r="UC109" s="61"/>
      <c r="UD109" s="61"/>
      <c r="UE109" s="61"/>
      <c r="UF109" s="61"/>
      <c r="UG109" s="61"/>
      <c r="UH109" s="61"/>
      <c r="UI109" s="61"/>
      <c r="UJ109" s="61"/>
      <c r="UK109" s="61"/>
      <c r="UL109" s="61"/>
      <c r="UM109" s="61"/>
      <c r="UN109" s="61"/>
      <c r="UO109" s="61"/>
      <c r="UP109" s="61"/>
      <c r="UQ109" s="61"/>
      <c r="UR109" s="61"/>
      <c r="US109" s="61"/>
      <c r="UT109" s="61"/>
      <c r="UU109" s="61"/>
      <c r="UV109" s="61"/>
      <c r="UW109" s="61"/>
      <c r="UX109" s="61"/>
      <c r="UY109" s="61"/>
      <c r="UZ109" s="61"/>
      <c r="VA109" s="61"/>
      <c r="VB109" s="61"/>
      <c r="VC109" s="61"/>
      <c r="VD109" s="61"/>
      <c r="VE109" s="61"/>
      <c r="VF109" s="61"/>
      <c r="VG109" s="61"/>
      <c r="VH109" s="61"/>
      <c r="VI109" s="61"/>
      <c r="VJ109" s="61"/>
      <c r="VK109" s="61"/>
      <c r="VL109" s="61"/>
      <c r="VM109" s="61"/>
      <c r="VN109" s="61"/>
      <c r="VO109" s="61"/>
      <c r="VP109" s="61"/>
      <c r="VQ109" s="61"/>
      <c r="VR109" s="61"/>
      <c r="VS109" s="61"/>
      <c r="VT109" s="61"/>
      <c r="VU109" s="61"/>
      <c r="VV109" s="61"/>
      <c r="VW109" s="61"/>
      <c r="VX109" s="61"/>
      <c r="VY109" s="61"/>
      <c r="VZ109" s="61"/>
      <c r="WA109" s="61"/>
      <c r="WB109" s="61"/>
      <c r="WC109" s="61"/>
      <c r="WD109" s="61"/>
      <c r="WE109" s="61"/>
      <c r="WF109" s="61"/>
      <c r="WG109" s="61"/>
      <c r="WH109" s="61"/>
      <c r="WI109" s="61"/>
      <c r="WJ109" s="61"/>
      <c r="WK109" s="61"/>
      <c r="WL109" s="61"/>
      <c r="WM109" s="61"/>
      <c r="WN109" s="61"/>
      <c r="WO109" s="61"/>
      <c r="WP109" s="61"/>
      <c r="WQ109" s="61"/>
      <c r="WR109" s="61"/>
      <c r="WS109" s="61"/>
      <c r="WT109" s="61"/>
      <c r="WU109" s="61"/>
      <c r="WV109" s="61"/>
      <c r="WW109" s="61"/>
      <c r="WX109" s="61"/>
      <c r="WY109" s="61"/>
      <c r="WZ109" s="61"/>
      <c r="XA109" s="61"/>
      <c r="XB109" s="61"/>
      <c r="XC109" s="61"/>
      <c r="XD109" s="61"/>
      <c r="XE109" s="61"/>
      <c r="XF109" s="61"/>
      <c r="XG109" s="61"/>
      <c r="XH109" s="61"/>
      <c r="XI109" s="61"/>
      <c r="XJ109" s="61"/>
      <c r="XK109" s="61"/>
      <c r="XL109" s="61"/>
      <c r="XM109" s="61"/>
      <c r="XN109" s="61"/>
      <c r="XO109" s="61"/>
      <c r="XP109" s="61"/>
      <c r="XQ109" s="61"/>
      <c r="XR109" s="61"/>
      <c r="XS109" s="61"/>
      <c r="XT109" s="61"/>
      <c r="XU109" s="61"/>
      <c r="XV109" s="61"/>
      <c r="XW109" s="61"/>
      <c r="XX109" s="61"/>
      <c r="XY109" s="61"/>
      <c r="XZ109" s="61"/>
      <c r="YA109" s="61"/>
      <c r="YB109" s="61"/>
      <c r="YC109" s="61"/>
      <c r="YD109" s="61"/>
      <c r="YE109" s="61"/>
      <c r="YF109" s="61"/>
      <c r="YG109" s="61"/>
      <c r="YH109" s="61"/>
      <c r="YI109" s="61"/>
      <c r="YJ109" s="61"/>
      <c r="YK109" s="61"/>
      <c r="YL109" s="61"/>
      <c r="YM109" s="61"/>
      <c r="YN109" s="61"/>
      <c r="YO109" s="61"/>
      <c r="YP109" s="61"/>
      <c r="YQ109" s="61"/>
      <c r="YR109" s="61"/>
      <c r="YS109" s="61"/>
      <c r="YT109" s="61"/>
      <c r="YU109" s="61"/>
      <c r="YV109" s="61"/>
      <c r="YW109" s="61"/>
      <c r="YX109" s="61"/>
      <c r="YY109" s="61"/>
      <c r="YZ109" s="61"/>
      <c r="ZA109" s="61"/>
      <c r="ZB109" s="61"/>
      <c r="ZC109" s="61"/>
      <c r="ZD109" s="61"/>
      <c r="ZE109" s="61"/>
      <c r="ZF109" s="61"/>
      <c r="ZG109" s="61"/>
      <c r="ZH109" s="61"/>
      <c r="ZI109" s="61"/>
      <c r="ZJ109" s="61"/>
      <c r="ZK109" s="61"/>
      <c r="ZL109" s="61"/>
      <c r="ZM109" s="61"/>
      <c r="ZN109" s="61"/>
      <c r="ZO109" s="61"/>
      <c r="ZP109" s="61"/>
      <c r="ZQ109" s="61"/>
      <c r="ZR109" s="61"/>
      <c r="ZS109" s="61"/>
      <c r="ZT109" s="61"/>
      <c r="ZU109" s="61"/>
      <c r="ZV109" s="61"/>
      <c r="ZW109" s="61"/>
      <c r="ZX109" s="61"/>
      <c r="ZY109" s="61"/>
      <c r="ZZ109" s="61"/>
      <c r="AAA109" s="61"/>
      <c r="AAB109" s="61"/>
      <c r="AAC109" s="61"/>
      <c r="AAD109" s="61"/>
      <c r="AAE109" s="61"/>
      <c r="AAF109" s="61"/>
      <c r="AAG109" s="61"/>
      <c r="AAH109" s="61"/>
      <c r="AAI109" s="61"/>
      <c r="AAJ109" s="61"/>
      <c r="AAK109" s="61"/>
      <c r="AAL109" s="61"/>
      <c r="AAM109" s="61"/>
      <c r="AAN109" s="61"/>
      <c r="AAO109" s="61"/>
      <c r="AAP109" s="61"/>
      <c r="AAQ109" s="61"/>
      <c r="AAR109" s="61"/>
      <c r="AAS109" s="61"/>
      <c r="AAT109" s="61"/>
      <c r="AAU109" s="61"/>
      <c r="AAV109" s="61"/>
      <c r="AAW109" s="61"/>
      <c r="AAX109" s="61"/>
      <c r="AAY109" s="61"/>
      <c r="AAZ109" s="61"/>
      <c r="ABA109" s="61"/>
      <c r="ABB109" s="61"/>
      <c r="ABC109" s="61"/>
      <c r="ABD109" s="61"/>
      <c r="ABE109" s="61"/>
      <c r="ABF109" s="61"/>
      <c r="ABG109" s="61"/>
      <c r="ABH109" s="61"/>
      <c r="ABI109" s="61"/>
      <c r="ABJ109" s="61"/>
      <c r="ABK109" s="61"/>
      <c r="ABL109" s="61"/>
      <c r="ABM109" s="61"/>
      <c r="ABN109" s="61"/>
      <c r="ABO109" s="61"/>
      <c r="ABP109" s="61"/>
      <c r="ABQ109" s="61"/>
      <c r="ABR109" s="61"/>
      <c r="ABS109" s="61"/>
      <c r="ABT109" s="61"/>
      <c r="ABU109" s="61"/>
      <c r="ABV109" s="61"/>
      <c r="ABW109" s="61"/>
      <c r="ABX109" s="61"/>
      <c r="ABY109" s="61"/>
      <c r="ABZ109" s="61"/>
      <c r="ACA109" s="61"/>
      <c r="ACB109" s="61"/>
      <c r="ACC109" s="61"/>
      <c r="ACD109" s="61"/>
      <c r="ACE109" s="61"/>
      <c r="ACF109" s="61"/>
      <c r="ACG109" s="61"/>
      <c r="ACH109" s="61"/>
      <c r="ACI109" s="61"/>
      <c r="ACJ109" s="61"/>
      <c r="ACK109" s="61"/>
      <c r="ACL109" s="61"/>
      <c r="ACM109" s="61"/>
      <c r="ACN109" s="61"/>
      <c r="ACO109" s="61"/>
      <c r="ACP109" s="61"/>
      <c r="ACQ109" s="61"/>
      <c r="ACR109" s="61"/>
      <c r="ACS109" s="61"/>
      <c r="ACT109" s="61"/>
      <c r="ACU109" s="61"/>
      <c r="ACV109" s="61"/>
      <c r="ACW109" s="61"/>
      <c r="ACX109" s="61"/>
      <c r="ACY109" s="61"/>
      <c r="ACZ109" s="61"/>
      <c r="ADA109" s="61"/>
      <c r="ADB109" s="61"/>
      <c r="ADC109" s="61"/>
      <c r="ADD109" s="61"/>
      <c r="ADE109" s="61"/>
      <c r="ADF109" s="61"/>
      <c r="ADG109" s="61"/>
      <c r="ADH109" s="61"/>
      <c r="ADI109" s="61"/>
      <c r="ADJ109" s="61"/>
      <c r="ADK109" s="61"/>
      <c r="ADL109" s="61"/>
      <c r="ADM109" s="61"/>
      <c r="ADN109" s="61"/>
      <c r="ADO109" s="61"/>
      <c r="ADP109" s="61"/>
      <c r="ADQ109" s="61"/>
      <c r="ADR109" s="61"/>
      <c r="ADS109" s="61"/>
      <c r="ADT109" s="61"/>
      <c r="ADU109" s="61"/>
      <c r="ADV109" s="61"/>
      <c r="ADW109" s="61"/>
      <c r="ADX109" s="61"/>
      <c r="ADY109" s="61"/>
      <c r="ADZ109" s="61"/>
      <c r="AEA109" s="61"/>
      <c r="AEB109" s="61"/>
      <c r="AEC109" s="61"/>
      <c r="AED109" s="61"/>
      <c r="AEE109" s="61"/>
      <c r="AEF109" s="61"/>
      <c r="AEG109" s="61"/>
      <c r="AEH109" s="61"/>
      <c r="AEI109" s="61"/>
      <c r="AEJ109" s="61"/>
      <c r="AEK109" s="61"/>
      <c r="AEL109" s="61"/>
      <c r="AEM109" s="61"/>
      <c r="AEN109" s="61"/>
      <c r="AEO109" s="61"/>
      <c r="AEP109" s="61"/>
      <c r="AEQ109" s="61"/>
      <c r="AER109" s="61"/>
      <c r="AES109" s="61"/>
      <c r="AET109" s="61"/>
      <c r="AEU109" s="61"/>
      <c r="AEV109" s="61"/>
      <c r="AEW109" s="61"/>
      <c r="AEX109" s="61"/>
      <c r="AEY109" s="61"/>
      <c r="AEZ109" s="61"/>
      <c r="AFA109" s="61"/>
      <c r="AFB109" s="61"/>
      <c r="AFC109" s="61"/>
      <c r="AFD109" s="61"/>
      <c r="AFE109" s="61"/>
      <c r="AFF109" s="61"/>
      <c r="AFG109" s="61"/>
      <c r="AFH109" s="61"/>
      <c r="AFI109" s="61"/>
      <c r="AFJ109" s="61"/>
      <c r="AFK109" s="61"/>
      <c r="AFL109" s="61"/>
      <c r="AFM109" s="61"/>
      <c r="AFN109" s="61"/>
      <c r="AFO109" s="61"/>
      <c r="AFP109" s="61"/>
      <c r="AFQ109" s="61"/>
      <c r="AFR109" s="61"/>
      <c r="AFS109" s="61"/>
      <c r="AFT109" s="61"/>
      <c r="AFU109" s="61"/>
      <c r="AFV109" s="61"/>
      <c r="AFW109" s="61"/>
      <c r="AFX109" s="61"/>
      <c r="AFY109" s="61"/>
      <c r="AFZ109" s="61"/>
      <c r="AGA109" s="61"/>
      <c r="AGB109" s="61"/>
      <c r="AGC109" s="61"/>
      <c r="AGD109" s="61"/>
      <c r="AGE109" s="61"/>
      <c r="AGF109" s="61"/>
      <c r="AGG109" s="61"/>
      <c r="AGH109" s="61"/>
      <c r="AGI109" s="61"/>
      <c r="AGJ109" s="61"/>
      <c r="AGK109" s="61"/>
      <c r="AGL109" s="61"/>
      <c r="AGM109" s="61"/>
      <c r="AGN109" s="61"/>
      <c r="AGO109" s="61"/>
      <c r="AGP109" s="61"/>
      <c r="AGQ109" s="61"/>
      <c r="AGR109" s="61"/>
      <c r="AGS109" s="61"/>
      <c r="AGT109" s="61"/>
      <c r="AGU109" s="61"/>
      <c r="AGV109" s="61"/>
      <c r="AGW109" s="61"/>
      <c r="AGX109" s="61"/>
      <c r="AGY109" s="61"/>
      <c r="AGZ109" s="61"/>
      <c r="AHA109" s="61"/>
      <c r="AHB109" s="61"/>
      <c r="AHC109" s="61"/>
      <c r="AHD109" s="61"/>
      <c r="AHE109" s="61"/>
      <c r="AHF109" s="61"/>
      <c r="AHG109" s="61"/>
      <c r="AHH109" s="61"/>
      <c r="AHI109" s="61"/>
      <c r="AHJ109" s="61"/>
      <c r="AHK109" s="61"/>
      <c r="AHL109" s="61"/>
      <c r="AHM109" s="61"/>
      <c r="AHN109" s="61"/>
      <c r="AHO109" s="61"/>
      <c r="AHP109" s="61"/>
      <c r="AHQ109" s="61"/>
      <c r="AHR109" s="61"/>
      <c r="AHS109" s="61"/>
      <c r="AHT109" s="61"/>
      <c r="AHU109" s="61"/>
      <c r="AHV109" s="61"/>
      <c r="AHW109" s="61"/>
      <c r="AHX109" s="61"/>
      <c r="AHY109" s="61"/>
      <c r="AHZ109" s="61"/>
      <c r="AIA109" s="61"/>
      <c r="AIB109" s="61"/>
      <c r="AIC109" s="61"/>
      <c r="AID109" s="61"/>
      <c r="AIE109" s="61"/>
      <c r="AIF109" s="61"/>
      <c r="AIG109" s="61"/>
      <c r="AIH109" s="61"/>
      <c r="AII109" s="61"/>
      <c r="AIJ109" s="61"/>
      <c r="AIK109" s="61"/>
      <c r="AIL109" s="61"/>
      <c r="AIM109" s="61"/>
      <c r="AIN109" s="61"/>
      <c r="AIO109" s="61"/>
      <c r="AIP109" s="61"/>
      <c r="AIQ109" s="61"/>
      <c r="AIR109" s="61"/>
      <c r="AIS109" s="61"/>
      <c r="AIT109" s="61"/>
      <c r="AIU109" s="61"/>
      <c r="AIV109" s="61"/>
      <c r="AIW109" s="61"/>
      <c r="AIX109" s="61"/>
      <c r="AIY109" s="61"/>
      <c r="AIZ109" s="61"/>
      <c r="AJA109" s="61"/>
      <c r="AJB109" s="61"/>
      <c r="AJC109" s="61"/>
      <c r="AJD109" s="61"/>
      <c r="AJE109" s="61"/>
      <c r="AJF109" s="61"/>
      <c r="AJG109" s="61"/>
      <c r="AJH109" s="61"/>
      <c r="AJI109" s="61"/>
      <c r="AJJ109" s="61"/>
      <c r="AJK109" s="61"/>
      <c r="AJL109" s="61"/>
      <c r="AJM109" s="61"/>
      <c r="AJN109" s="61"/>
      <c r="AJO109" s="61"/>
      <c r="AJP109" s="61"/>
      <c r="AJQ109" s="61"/>
      <c r="AJR109" s="61"/>
      <c r="AJS109" s="61"/>
      <c r="AJT109" s="61"/>
      <c r="AJU109" s="61"/>
      <c r="AJV109" s="61"/>
      <c r="AJW109" s="61"/>
      <c r="AJX109" s="61"/>
      <c r="AJY109" s="61"/>
      <c r="AJZ109" s="61"/>
      <c r="AKA109" s="61"/>
      <c r="AKB109" s="61"/>
      <c r="AKC109" s="61"/>
      <c r="AKD109" s="61"/>
      <c r="AKE109" s="61"/>
      <c r="AKF109" s="61"/>
      <c r="AKG109" s="61"/>
      <c r="AKH109" s="61"/>
      <c r="AKI109" s="61"/>
      <c r="AKJ109" s="61"/>
      <c r="AKK109" s="61"/>
      <c r="AKL109" s="61"/>
      <c r="AKM109" s="61"/>
      <c r="AKN109" s="61"/>
      <c r="AKO109" s="61"/>
      <c r="AKP109" s="61"/>
      <c r="AKQ109" s="61"/>
      <c r="AKR109" s="61"/>
      <c r="AKS109" s="61"/>
      <c r="AKT109" s="61"/>
      <c r="AKU109" s="61"/>
      <c r="AKV109" s="61"/>
      <c r="AKW109" s="61"/>
      <c r="AKX109" s="61"/>
      <c r="AKY109" s="61"/>
      <c r="AKZ109" s="61"/>
      <c r="ALA109" s="61"/>
      <c r="ALB109" s="61"/>
      <c r="ALC109" s="61"/>
      <c r="ALD109" s="61"/>
      <c r="ALE109" s="61"/>
      <c r="ALF109" s="61"/>
      <c r="ALG109" s="61"/>
      <c r="ALH109" s="61"/>
      <c r="ALI109" s="61"/>
      <c r="ALJ109" s="61"/>
      <c r="ALK109" s="61"/>
      <c r="ALL109" s="61"/>
      <c r="ALM109" s="61"/>
      <c r="ALN109" s="61"/>
      <c r="ALO109" s="61"/>
      <c r="ALP109" s="61"/>
      <c r="ALQ109" s="61"/>
      <c r="ALR109" s="61"/>
      <c r="ALS109" s="61"/>
      <c r="ALT109" s="61"/>
      <c r="ALU109" s="61"/>
      <c r="ALV109" s="61"/>
      <c r="ALW109" s="61"/>
      <c r="ALX109" s="61"/>
      <c r="ALY109" s="61"/>
      <c r="ALZ109" s="61"/>
      <c r="AMA109" s="61"/>
      <c r="AMB109" s="61"/>
      <c r="AMC109" s="61"/>
      <c r="AMD109" s="61"/>
      <c r="AME109" s="61"/>
      <c r="AMF109" s="61"/>
      <c r="AMG109" s="61"/>
      <c r="AMH109" s="61"/>
      <c r="AMI109" s="61"/>
      <c r="AMJ109" s="61"/>
      <c r="AMK109" s="61"/>
      <c r="AML109" s="61"/>
      <c r="AMM109" s="61"/>
      <c r="AMN109" s="61"/>
      <c r="AMO109" s="61"/>
      <c r="AMP109" s="61"/>
      <c r="AMQ109" s="61"/>
      <c r="AMR109" s="61"/>
      <c r="AMS109" s="61"/>
      <c r="AMT109" s="61"/>
      <c r="AMU109" s="61"/>
      <c r="AMV109" s="61"/>
      <c r="AMW109" s="61"/>
      <c r="AMX109" s="61"/>
      <c r="AMY109" s="61"/>
      <c r="AMZ109" s="61"/>
      <c r="ANA109" s="61"/>
      <c r="ANB109" s="61"/>
      <c r="ANC109" s="61"/>
      <c r="AND109" s="61"/>
      <c r="ANE109" s="61"/>
      <c r="ANF109" s="61"/>
      <c r="ANG109" s="61"/>
      <c r="ANH109" s="61"/>
      <c r="ANI109" s="61"/>
      <c r="ANJ109" s="61"/>
      <c r="ANK109" s="61"/>
      <c r="ANL109" s="61"/>
      <c r="ANM109" s="61"/>
      <c r="ANN109" s="61"/>
      <c r="ANO109" s="61"/>
      <c r="ANP109" s="61"/>
      <c r="ANQ109" s="61"/>
      <c r="ANR109" s="61"/>
      <c r="ANS109" s="61"/>
      <c r="ANT109" s="61"/>
      <c r="ANU109" s="61"/>
      <c r="ANV109" s="61"/>
      <c r="ANW109" s="61"/>
      <c r="ANX109" s="61"/>
      <c r="ANY109" s="61"/>
      <c r="ANZ109" s="61"/>
      <c r="AOA109" s="61"/>
      <c r="AOB109" s="61"/>
      <c r="AOC109" s="61"/>
      <c r="AOD109" s="61"/>
      <c r="AOE109" s="61"/>
      <c r="AOF109" s="61"/>
      <c r="AOG109" s="61"/>
      <c r="AOH109" s="61"/>
      <c r="AOI109" s="61"/>
      <c r="AOJ109" s="61"/>
      <c r="AOK109" s="61"/>
      <c r="AOL109" s="61"/>
      <c r="AOM109" s="61"/>
      <c r="AON109" s="61"/>
      <c r="AOO109" s="61"/>
      <c r="AOP109" s="61"/>
      <c r="AOQ109" s="61"/>
      <c r="AOR109" s="61"/>
      <c r="AOS109" s="61"/>
      <c r="AOT109" s="61"/>
      <c r="AOU109" s="61"/>
      <c r="AOV109" s="61"/>
      <c r="AOW109" s="61"/>
      <c r="AOX109" s="61"/>
      <c r="AOY109" s="61"/>
      <c r="AOZ109" s="61"/>
      <c r="APA109" s="61"/>
      <c r="APB109" s="61"/>
      <c r="APC109" s="61"/>
      <c r="APD109" s="61"/>
      <c r="APE109" s="61"/>
      <c r="APF109" s="61"/>
      <c r="APG109" s="61"/>
      <c r="APH109" s="61"/>
      <c r="API109" s="61"/>
      <c r="APJ109" s="61"/>
      <c r="APK109" s="61"/>
      <c r="APL109" s="61"/>
      <c r="APM109" s="61"/>
      <c r="APN109" s="61"/>
      <c r="APO109" s="61"/>
      <c r="APP109" s="61"/>
      <c r="APQ109" s="61"/>
      <c r="APR109" s="61"/>
      <c r="APS109" s="61"/>
      <c r="APT109" s="61"/>
      <c r="APU109" s="61"/>
      <c r="APV109" s="61"/>
      <c r="APW109" s="61"/>
      <c r="APX109" s="61"/>
      <c r="APY109" s="61"/>
      <c r="APZ109" s="61"/>
      <c r="AQA109" s="61"/>
      <c r="AQB109" s="61"/>
      <c r="AQC109" s="61"/>
      <c r="AQD109" s="61"/>
      <c r="AQE109" s="61"/>
      <c r="AQF109" s="61"/>
      <c r="AQG109" s="61"/>
      <c r="AQH109" s="61"/>
      <c r="AQI109" s="61"/>
      <c r="AQJ109" s="61"/>
      <c r="AQK109" s="61"/>
      <c r="AQL109" s="61"/>
      <c r="AQM109" s="61"/>
      <c r="AQN109" s="61"/>
      <c r="AQO109" s="61"/>
      <c r="AQP109" s="61"/>
      <c r="AQQ109" s="61"/>
      <c r="AQR109" s="61"/>
      <c r="AQS109" s="61"/>
      <c r="AQT109" s="61"/>
      <c r="AQU109" s="61"/>
      <c r="AQV109" s="61"/>
      <c r="AQW109" s="61"/>
      <c r="AQX109" s="61"/>
      <c r="AQY109" s="61"/>
      <c r="AQZ109" s="61"/>
      <c r="ARA109" s="61"/>
      <c r="ARB109" s="61"/>
      <c r="ARC109" s="61"/>
      <c r="ARD109" s="61"/>
      <c r="ARE109" s="61"/>
      <c r="ARF109" s="61"/>
      <c r="ARG109" s="61"/>
      <c r="ARH109" s="61"/>
      <c r="ARI109" s="61"/>
      <c r="ARJ109" s="61"/>
      <c r="ARK109" s="61"/>
      <c r="ARL109" s="61"/>
      <c r="ARM109" s="61"/>
      <c r="ARN109" s="61"/>
      <c r="ARO109" s="61"/>
      <c r="ARP109" s="61"/>
      <c r="ARQ109" s="61"/>
      <c r="ARR109" s="61"/>
      <c r="ARS109" s="61"/>
      <c r="ART109" s="61"/>
      <c r="ARU109" s="61"/>
      <c r="ARV109" s="61"/>
      <c r="ARW109" s="61"/>
      <c r="ARX109" s="61"/>
      <c r="ARY109" s="61"/>
      <c r="ARZ109" s="61"/>
      <c r="ASA109" s="61"/>
      <c r="ASB109" s="61"/>
      <c r="ASC109" s="61"/>
      <c r="ASD109" s="61"/>
      <c r="ASE109" s="61"/>
      <c r="ASF109" s="61"/>
      <c r="ASG109" s="61"/>
      <c r="ASH109" s="61"/>
      <c r="ASI109" s="61"/>
      <c r="ASJ109" s="61"/>
      <c r="ASK109" s="61"/>
      <c r="ASL109" s="61"/>
      <c r="ASM109" s="61"/>
      <c r="ASN109" s="61"/>
      <c r="ASO109" s="61"/>
      <c r="ASP109" s="61"/>
      <c r="ASQ109" s="61"/>
      <c r="ASR109" s="61"/>
      <c r="ASS109" s="61"/>
      <c r="AST109" s="61"/>
      <c r="ASU109" s="61"/>
      <c r="ASV109" s="61"/>
      <c r="ASW109" s="61"/>
      <c r="ASX109" s="61"/>
      <c r="ASY109" s="61"/>
      <c r="ASZ109" s="61"/>
      <c r="ATA109" s="61"/>
      <c r="ATB109" s="61"/>
      <c r="ATC109" s="61"/>
      <c r="ATD109" s="61"/>
      <c r="ATE109" s="61"/>
      <c r="ATF109" s="61"/>
      <c r="ATG109" s="61"/>
      <c r="ATH109" s="61"/>
      <c r="ATI109" s="61"/>
      <c r="ATJ109" s="61"/>
      <c r="ATK109" s="61"/>
      <c r="ATL109" s="61"/>
      <c r="ATM109" s="61"/>
      <c r="ATN109" s="61"/>
      <c r="ATO109" s="61"/>
      <c r="ATP109" s="61"/>
      <c r="ATQ109" s="61"/>
      <c r="ATR109" s="61"/>
      <c r="ATS109" s="61"/>
      <c r="ATT109" s="61"/>
      <c r="ATU109" s="61"/>
      <c r="ATV109" s="61"/>
      <c r="ATW109" s="61"/>
      <c r="ATX109" s="61"/>
      <c r="ATY109" s="61"/>
      <c r="ATZ109" s="61"/>
      <c r="AUA109" s="61"/>
      <c r="AUB109" s="61"/>
      <c r="AUC109" s="61"/>
      <c r="AUD109" s="61"/>
      <c r="AUE109" s="61"/>
      <c r="AUF109" s="61"/>
      <c r="AUG109" s="61"/>
      <c r="AUH109" s="61"/>
      <c r="AUI109" s="61"/>
      <c r="AUJ109" s="61"/>
      <c r="AUK109" s="61"/>
      <c r="AUL109" s="61"/>
      <c r="AUM109" s="61"/>
      <c r="AUN109" s="61"/>
      <c r="AUO109" s="61"/>
      <c r="AUP109" s="61"/>
      <c r="AUQ109" s="61"/>
      <c r="AUR109" s="61"/>
      <c r="AUS109" s="61"/>
      <c r="AUT109" s="61"/>
      <c r="AUU109" s="61"/>
      <c r="AUV109" s="61"/>
      <c r="AUW109" s="61"/>
      <c r="AUX109" s="61"/>
      <c r="AUY109" s="61"/>
      <c r="AUZ109" s="61"/>
      <c r="AVA109" s="61"/>
      <c r="AVB109" s="61"/>
      <c r="AVC109" s="61"/>
      <c r="AVD109" s="61"/>
      <c r="AVE109" s="61"/>
      <c r="AVF109" s="61"/>
      <c r="AVG109" s="61"/>
      <c r="AVH109" s="61"/>
      <c r="AVI109" s="61"/>
      <c r="AVJ109" s="61"/>
      <c r="AVK109" s="61"/>
      <c r="AVL109" s="61"/>
      <c r="AVM109" s="61"/>
      <c r="AVN109" s="61"/>
      <c r="AVO109" s="61"/>
      <c r="AVP109" s="61"/>
      <c r="AVQ109" s="61"/>
      <c r="AVR109" s="61"/>
      <c r="AVS109" s="61"/>
      <c r="AVT109" s="61"/>
      <c r="AVU109" s="61"/>
      <c r="AVV109" s="61"/>
      <c r="AVW109" s="61"/>
      <c r="AVX109" s="61"/>
      <c r="AVY109" s="61"/>
      <c r="AVZ109" s="61"/>
      <c r="AWA109" s="61"/>
      <c r="AWB109" s="61"/>
      <c r="AWC109" s="61"/>
      <c r="AWD109" s="61"/>
      <c r="AWE109" s="61"/>
      <c r="AWF109" s="61"/>
      <c r="AWG109" s="61"/>
      <c r="AWH109" s="61"/>
      <c r="AWI109" s="61"/>
      <c r="AWJ109" s="61"/>
      <c r="AWK109" s="61"/>
      <c r="AWL109" s="61"/>
      <c r="AWM109" s="61"/>
      <c r="AWN109" s="61"/>
      <c r="AWO109" s="61"/>
      <c r="AWP109" s="61"/>
      <c r="AWQ109" s="61"/>
      <c r="AWR109" s="61"/>
      <c r="AWS109" s="61"/>
      <c r="AWT109" s="61"/>
      <c r="AWU109" s="61"/>
      <c r="AWV109" s="61"/>
      <c r="AWW109" s="61"/>
      <c r="AWX109" s="61"/>
      <c r="AWY109" s="61"/>
      <c r="AWZ109" s="61"/>
      <c r="AXA109" s="61"/>
      <c r="AXB109" s="61"/>
      <c r="AXC109" s="61"/>
      <c r="AXD109" s="61"/>
      <c r="AXE109" s="61"/>
      <c r="AXF109" s="61"/>
      <c r="AXG109" s="61"/>
      <c r="AXH109" s="61"/>
      <c r="AXI109" s="61"/>
      <c r="AXJ109" s="61"/>
      <c r="AXK109" s="61"/>
      <c r="AXL109" s="61"/>
      <c r="AXM109" s="61"/>
      <c r="AXN109" s="61"/>
      <c r="AXO109" s="61"/>
      <c r="AXP109" s="61"/>
      <c r="AXQ109" s="61"/>
      <c r="AXR109" s="61"/>
      <c r="AXS109" s="61"/>
      <c r="AXT109" s="61"/>
      <c r="AXU109" s="61"/>
      <c r="AXV109" s="61"/>
      <c r="AXW109" s="61"/>
      <c r="AXX109" s="61"/>
      <c r="AXY109" s="61"/>
      <c r="AXZ109" s="61"/>
      <c r="AYA109" s="61"/>
      <c r="AYB109" s="61"/>
      <c r="AYC109" s="61"/>
      <c r="AYD109" s="61"/>
      <c r="AYE109" s="61"/>
      <c r="AYF109" s="61"/>
      <c r="AYG109" s="61"/>
      <c r="AYH109" s="61"/>
      <c r="AYI109" s="61"/>
      <c r="AYJ109" s="61"/>
      <c r="AYK109" s="61"/>
      <c r="AYL109" s="61"/>
      <c r="AYM109" s="61"/>
      <c r="AYN109" s="61"/>
      <c r="AYO109" s="61"/>
      <c r="AYP109" s="61"/>
      <c r="AYQ109" s="61"/>
      <c r="AYR109" s="61"/>
      <c r="AYS109" s="61"/>
      <c r="AYT109" s="61"/>
      <c r="AYU109" s="61"/>
      <c r="AYV109" s="61"/>
      <c r="AYW109" s="61"/>
      <c r="AYX109" s="61"/>
      <c r="AYY109" s="61"/>
      <c r="AYZ109" s="61"/>
      <c r="AZA109" s="61"/>
      <c r="AZB109" s="61"/>
      <c r="AZC109" s="61"/>
      <c r="AZD109" s="61"/>
      <c r="AZE109" s="61"/>
      <c r="AZF109" s="61"/>
      <c r="AZG109" s="61"/>
      <c r="AZH109" s="61"/>
      <c r="AZI109" s="61"/>
      <c r="AZJ109" s="61"/>
      <c r="AZK109" s="61"/>
      <c r="AZL109" s="61"/>
      <c r="AZM109" s="61"/>
      <c r="AZN109" s="61"/>
      <c r="AZO109" s="61"/>
      <c r="AZP109" s="61"/>
      <c r="AZQ109" s="61"/>
      <c r="AZR109" s="61"/>
      <c r="AZS109" s="61"/>
      <c r="AZT109" s="61"/>
      <c r="AZU109" s="61"/>
      <c r="AZV109" s="61"/>
      <c r="AZW109" s="61"/>
      <c r="AZX109" s="61"/>
      <c r="AZY109" s="61"/>
      <c r="AZZ109" s="61"/>
      <c r="BAA109" s="61"/>
      <c r="BAB109" s="61"/>
      <c r="BAC109" s="61"/>
      <c r="BAD109" s="61"/>
      <c r="BAE109" s="61"/>
      <c r="BAF109" s="61"/>
      <c r="BAG109" s="61"/>
      <c r="BAH109" s="61"/>
      <c r="BAI109" s="61"/>
      <c r="BAJ109" s="61"/>
      <c r="BAK109" s="61"/>
      <c r="BAL109" s="61"/>
      <c r="BAM109" s="61"/>
      <c r="BAN109" s="61"/>
      <c r="BAO109" s="61"/>
      <c r="BAP109" s="61"/>
      <c r="BAQ109" s="61"/>
      <c r="BAR109" s="61"/>
      <c r="BAS109" s="61"/>
      <c r="BAT109" s="61"/>
      <c r="BAU109" s="61"/>
      <c r="BAV109" s="61"/>
      <c r="BAW109" s="61"/>
      <c r="BAX109" s="61"/>
      <c r="BAY109" s="61"/>
      <c r="BAZ109" s="61"/>
      <c r="BBA109" s="61"/>
      <c r="BBB109" s="61"/>
      <c r="BBC109" s="61"/>
      <c r="BBD109" s="61"/>
      <c r="BBE109" s="61"/>
      <c r="BBF109" s="61"/>
      <c r="BBG109" s="61"/>
      <c r="BBH109" s="61"/>
      <c r="BBI109" s="61"/>
      <c r="BBJ109" s="61"/>
      <c r="BBK109" s="61"/>
      <c r="BBL109" s="61"/>
      <c r="BBM109" s="61"/>
      <c r="BBN109" s="61"/>
      <c r="BBO109" s="61"/>
      <c r="BBP109" s="61"/>
      <c r="BBQ109" s="61"/>
      <c r="BBR109" s="61"/>
      <c r="BBS109" s="61"/>
      <c r="BBT109" s="61"/>
      <c r="BBU109" s="61"/>
      <c r="BBV109" s="61"/>
      <c r="BBW109" s="61"/>
      <c r="BBX109" s="61"/>
      <c r="BBY109" s="61"/>
      <c r="BBZ109" s="61"/>
      <c r="BCA109" s="61"/>
      <c r="BCB109" s="61"/>
      <c r="BCC109" s="61"/>
      <c r="BCD109" s="61"/>
      <c r="BCE109" s="61"/>
      <c r="BCF109" s="61"/>
      <c r="BCG109" s="61"/>
      <c r="BCH109" s="61"/>
      <c r="BCI109" s="61"/>
      <c r="BCJ109" s="61"/>
      <c r="BCK109" s="61"/>
      <c r="BCL109" s="61"/>
      <c r="BCM109" s="61"/>
      <c r="BCN109" s="61"/>
      <c r="BCO109" s="61"/>
      <c r="BCP109" s="61"/>
      <c r="BCQ109" s="61"/>
      <c r="BCR109" s="61"/>
      <c r="BCS109" s="61"/>
      <c r="BCT109" s="61"/>
      <c r="BCU109" s="61"/>
      <c r="BCV109" s="61"/>
      <c r="BCW109" s="61"/>
      <c r="BCX109" s="61"/>
      <c r="BCY109" s="61"/>
      <c r="BCZ109" s="61"/>
      <c r="BDA109" s="61"/>
      <c r="BDB109" s="61"/>
      <c r="BDC109" s="61"/>
      <c r="BDD109" s="61"/>
      <c r="BDE109" s="61"/>
      <c r="BDF109" s="61"/>
      <c r="BDG109" s="61"/>
      <c r="BDH109" s="61"/>
      <c r="BDI109" s="61"/>
      <c r="BDJ109" s="61"/>
      <c r="BDK109" s="61"/>
      <c r="BDL109" s="61"/>
      <c r="BDM109" s="61"/>
      <c r="BDN109" s="61"/>
      <c r="BDO109" s="61"/>
      <c r="BDP109" s="61"/>
      <c r="BDQ109" s="61"/>
      <c r="BDR109" s="61"/>
      <c r="BDS109" s="61"/>
      <c r="BDT109" s="61"/>
      <c r="BDU109" s="61"/>
      <c r="BDV109" s="61"/>
      <c r="BDW109" s="61"/>
      <c r="BDX109" s="61"/>
      <c r="BDY109" s="61"/>
      <c r="BDZ109" s="61"/>
      <c r="BEA109" s="61"/>
      <c r="BEB109" s="61"/>
      <c r="BEC109" s="61"/>
      <c r="BED109" s="61"/>
      <c r="BEE109" s="61"/>
      <c r="BEF109" s="61"/>
      <c r="BEG109" s="61"/>
      <c r="BEH109" s="61"/>
      <c r="BEI109" s="61"/>
      <c r="BEJ109" s="61"/>
      <c r="BEK109" s="61"/>
      <c r="BEL109" s="61"/>
      <c r="BEM109" s="61"/>
      <c r="BEN109" s="61"/>
      <c r="BEO109" s="61"/>
      <c r="BEP109" s="61"/>
      <c r="BEQ109" s="61"/>
      <c r="BER109" s="61"/>
      <c r="BES109" s="61"/>
      <c r="BET109" s="61"/>
      <c r="BEU109" s="61"/>
      <c r="BEV109" s="61"/>
      <c r="BEW109" s="61"/>
      <c r="BEX109" s="61"/>
      <c r="BEY109" s="61"/>
      <c r="BEZ109" s="61"/>
      <c r="BFA109" s="61"/>
      <c r="BFB109" s="61"/>
      <c r="BFC109" s="61"/>
      <c r="BFD109" s="61"/>
      <c r="BFE109" s="61"/>
      <c r="BFF109" s="61"/>
      <c r="BFG109" s="61"/>
      <c r="BFH109" s="61"/>
      <c r="BFI109" s="61"/>
      <c r="BFJ109" s="61"/>
      <c r="BFK109" s="61"/>
      <c r="BFL109" s="61"/>
      <c r="BFM109" s="61"/>
      <c r="BFN109" s="61"/>
      <c r="BFO109" s="61"/>
      <c r="BFP109" s="61"/>
      <c r="BFQ109" s="61"/>
      <c r="BFR109" s="61"/>
      <c r="BFS109" s="61"/>
      <c r="BFT109" s="61"/>
      <c r="BFU109" s="61"/>
      <c r="BFV109" s="61"/>
      <c r="BFW109" s="61"/>
      <c r="BFX109" s="61"/>
      <c r="BFY109" s="61"/>
      <c r="BFZ109" s="61"/>
      <c r="BGA109" s="61"/>
      <c r="BGB109" s="61"/>
      <c r="BGC109" s="61"/>
      <c r="BGD109" s="61"/>
      <c r="BGE109" s="61"/>
      <c r="BGF109" s="61"/>
      <c r="BGG109" s="61"/>
      <c r="BGH109" s="61"/>
      <c r="BGI109" s="61"/>
      <c r="BGJ109" s="61"/>
      <c r="BGK109" s="61"/>
      <c r="BGL109" s="61"/>
      <c r="BGM109" s="61"/>
      <c r="BGN109" s="61"/>
      <c r="BGO109" s="61"/>
      <c r="BGP109" s="61"/>
      <c r="BGQ109" s="61"/>
      <c r="BGR109" s="61"/>
      <c r="BGS109" s="61"/>
      <c r="BGT109" s="61"/>
      <c r="BGU109" s="61"/>
      <c r="BGV109" s="61"/>
      <c r="BGW109" s="61"/>
      <c r="BGX109" s="61"/>
      <c r="BGY109" s="61"/>
      <c r="BGZ109" s="61"/>
      <c r="BHA109" s="61"/>
      <c r="BHB109" s="61"/>
      <c r="BHC109" s="61"/>
      <c r="BHD109" s="61"/>
      <c r="BHE109" s="61"/>
      <c r="BHF109" s="61"/>
      <c r="BHG109" s="61"/>
      <c r="BHH109" s="61"/>
      <c r="BHI109" s="61"/>
      <c r="BHJ109" s="61"/>
      <c r="BHK109" s="61"/>
      <c r="BHL109" s="61"/>
      <c r="BHM109" s="61"/>
      <c r="BHN109" s="61"/>
      <c r="BHO109" s="61"/>
      <c r="BHP109" s="61"/>
      <c r="BHQ109" s="61"/>
      <c r="BHR109" s="61"/>
      <c r="BHS109" s="61"/>
      <c r="BHT109" s="61"/>
      <c r="BHU109" s="61"/>
      <c r="BHV109" s="61"/>
      <c r="BHW109" s="61"/>
      <c r="BHX109" s="61"/>
      <c r="BHY109" s="61"/>
      <c r="BHZ109" s="61"/>
      <c r="BIA109" s="61"/>
      <c r="BIB109" s="61"/>
      <c r="BIC109" s="61"/>
      <c r="BID109" s="61"/>
      <c r="BIE109" s="61"/>
      <c r="BIF109" s="61"/>
      <c r="BIG109" s="61"/>
      <c r="BIH109" s="61"/>
      <c r="BII109" s="61"/>
      <c r="BIJ109" s="61"/>
      <c r="BIK109" s="61"/>
      <c r="BIL109" s="61"/>
      <c r="BIM109" s="61"/>
      <c r="BIN109" s="61"/>
      <c r="BIO109" s="61"/>
      <c r="BIP109" s="61"/>
      <c r="BIQ109" s="61"/>
      <c r="BIR109" s="61"/>
      <c r="BIS109" s="61"/>
      <c r="BIT109" s="61"/>
      <c r="BIU109" s="61"/>
      <c r="BIV109" s="61"/>
      <c r="BIW109" s="61"/>
      <c r="BIX109" s="61"/>
      <c r="BIY109" s="61"/>
      <c r="BIZ109" s="61"/>
      <c r="BJA109" s="61"/>
      <c r="BJB109" s="61"/>
      <c r="BJC109" s="61"/>
      <c r="BJD109" s="61"/>
      <c r="BJE109" s="61"/>
      <c r="BJF109" s="61"/>
      <c r="BJG109" s="61"/>
      <c r="BJH109" s="61"/>
      <c r="BJI109" s="61"/>
      <c r="BJJ109" s="61"/>
      <c r="BJK109" s="61"/>
      <c r="BJL109" s="61"/>
      <c r="BJM109" s="61"/>
      <c r="BJN109" s="61"/>
      <c r="BJO109" s="61"/>
      <c r="BJP109" s="61"/>
      <c r="BJQ109" s="61"/>
      <c r="BJR109" s="61"/>
      <c r="BJS109" s="61"/>
      <c r="BJT109" s="61"/>
      <c r="BJU109" s="61"/>
      <c r="BJV109" s="61"/>
      <c r="BJW109" s="61"/>
      <c r="BJX109" s="61"/>
      <c r="BJY109" s="61"/>
      <c r="BJZ109" s="61"/>
      <c r="BKA109" s="61"/>
      <c r="BKB109" s="61"/>
      <c r="BKC109" s="61"/>
      <c r="BKD109" s="61"/>
      <c r="BKE109" s="61"/>
      <c r="BKF109" s="61"/>
      <c r="BKG109" s="61"/>
      <c r="BKH109" s="61"/>
      <c r="BKI109" s="61"/>
      <c r="BKJ109" s="61"/>
      <c r="BKK109" s="61"/>
      <c r="BKL109" s="61"/>
      <c r="BKM109" s="61"/>
      <c r="BKN109" s="61"/>
      <c r="BKO109" s="61"/>
      <c r="BKP109" s="61"/>
      <c r="BKQ109" s="61"/>
      <c r="BKR109" s="61"/>
      <c r="BKS109" s="61"/>
      <c r="BKT109" s="61"/>
      <c r="BKU109" s="61"/>
      <c r="BKV109" s="61"/>
      <c r="BKW109" s="61"/>
      <c r="BKX109" s="61"/>
      <c r="BKY109" s="61"/>
      <c r="BKZ109" s="61"/>
      <c r="BLA109" s="61"/>
      <c r="BLB109" s="61"/>
      <c r="BLC109" s="61"/>
      <c r="BLD109" s="61"/>
      <c r="BLE109" s="61"/>
      <c r="BLF109" s="61"/>
      <c r="BLG109" s="61"/>
      <c r="BLH109" s="61"/>
      <c r="BLI109" s="61"/>
      <c r="BLJ109" s="61"/>
      <c r="BLK109" s="61"/>
      <c r="BLL109" s="61"/>
      <c r="BLM109" s="61"/>
      <c r="BLN109" s="61"/>
      <c r="BLO109" s="61"/>
      <c r="BLP109" s="61"/>
      <c r="BLQ109" s="61"/>
      <c r="BLR109" s="61"/>
      <c r="BLS109" s="61"/>
      <c r="BLT109" s="61"/>
      <c r="BLU109" s="61"/>
      <c r="BLV109" s="61"/>
      <c r="BLW109" s="61"/>
      <c r="BLX109" s="61"/>
      <c r="BLY109" s="61"/>
      <c r="BLZ109" s="61"/>
      <c r="BMA109" s="61"/>
      <c r="BMB109" s="61"/>
      <c r="BMC109" s="61"/>
      <c r="BMD109" s="61"/>
      <c r="BME109" s="61"/>
      <c r="BMF109" s="61"/>
      <c r="BMG109" s="61"/>
      <c r="BMH109" s="61"/>
      <c r="BMI109" s="61"/>
      <c r="BMJ109" s="61"/>
      <c r="BMK109" s="61"/>
      <c r="BML109" s="61"/>
      <c r="BMM109" s="61"/>
      <c r="BMN109" s="61"/>
      <c r="BMO109" s="61"/>
      <c r="BMP109" s="61"/>
      <c r="BMQ109" s="61"/>
      <c r="BMR109" s="61"/>
      <c r="BMS109" s="61"/>
      <c r="BMT109" s="61"/>
      <c r="BMU109" s="61"/>
      <c r="BMV109" s="61"/>
      <c r="BMW109" s="61"/>
      <c r="BMX109" s="61"/>
      <c r="BMY109" s="61"/>
      <c r="BMZ109" s="61"/>
      <c r="BNA109" s="61"/>
      <c r="BNB109" s="61"/>
      <c r="BNC109" s="61"/>
      <c r="BND109" s="61"/>
      <c r="BNE109" s="61"/>
      <c r="BNF109" s="61"/>
      <c r="BNG109" s="61"/>
      <c r="BNH109" s="61"/>
      <c r="BNI109" s="61"/>
      <c r="BNJ109" s="61"/>
      <c r="BNK109" s="61"/>
      <c r="BNL109" s="61"/>
      <c r="BNM109" s="61"/>
      <c r="BNN109" s="61"/>
      <c r="BNO109" s="61"/>
      <c r="BNP109" s="61"/>
      <c r="BNQ109" s="61"/>
      <c r="BNR109" s="61"/>
      <c r="BNS109" s="61"/>
      <c r="BNT109" s="61"/>
      <c r="BNU109" s="61"/>
      <c r="BNV109" s="61"/>
      <c r="BNW109" s="61"/>
      <c r="BNX109" s="61"/>
      <c r="BNY109" s="61"/>
      <c r="BNZ109" s="61"/>
      <c r="BOA109" s="61"/>
      <c r="BOB109" s="61"/>
      <c r="BOC109" s="61"/>
      <c r="BOD109" s="61"/>
      <c r="BOE109" s="61"/>
      <c r="BOF109" s="61"/>
      <c r="BOG109" s="61"/>
      <c r="BOH109" s="61"/>
      <c r="BOI109" s="61"/>
      <c r="BOJ109" s="61"/>
      <c r="BOK109" s="61"/>
      <c r="BOL109" s="61"/>
      <c r="BOM109" s="61"/>
      <c r="BON109" s="61"/>
      <c r="BOO109" s="61"/>
      <c r="BOP109" s="61"/>
      <c r="BOQ109" s="61"/>
      <c r="BOR109" s="61"/>
      <c r="BOS109" s="61"/>
      <c r="BOT109" s="61"/>
      <c r="BOU109" s="61"/>
      <c r="BOV109" s="61"/>
      <c r="BOW109" s="61"/>
      <c r="BOX109" s="61"/>
      <c r="BOY109" s="61"/>
      <c r="BOZ109" s="61"/>
      <c r="BPA109" s="61"/>
      <c r="BPB109" s="61"/>
      <c r="BPC109" s="61"/>
      <c r="BPD109" s="61"/>
      <c r="BPE109" s="61"/>
      <c r="BPF109" s="61"/>
      <c r="BPG109" s="61"/>
      <c r="BPH109" s="61"/>
      <c r="BPI109" s="61"/>
      <c r="BPJ109" s="61"/>
      <c r="BPK109" s="61"/>
      <c r="BPL109" s="61"/>
      <c r="BPM109" s="61"/>
      <c r="BPN109" s="61"/>
      <c r="BPO109" s="61"/>
      <c r="BPP109" s="61"/>
      <c r="BPQ109" s="61"/>
      <c r="BPR109" s="61"/>
      <c r="BPS109" s="61"/>
      <c r="BPT109" s="61"/>
      <c r="BPU109" s="61"/>
      <c r="BPV109" s="61"/>
      <c r="BPW109" s="61"/>
      <c r="BPX109" s="61"/>
      <c r="BPY109" s="61"/>
      <c r="BPZ109" s="61"/>
      <c r="BQA109" s="61"/>
      <c r="BQB109" s="61"/>
      <c r="BQC109" s="61"/>
      <c r="BQD109" s="61"/>
      <c r="BQE109" s="61"/>
      <c r="BQF109" s="61"/>
      <c r="BQG109" s="61"/>
      <c r="BQH109" s="61"/>
      <c r="BQI109" s="61"/>
      <c r="BQJ109" s="61"/>
      <c r="BQK109" s="61"/>
      <c r="BQL109" s="61"/>
      <c r="BQM109" s="61"/>
      <c r="BQN109" s="61"/>
      <c r="BQO109" s="61"/>
      <c r="BQP109" s="61"/>
      <c r="BQQ109" s="61"/>
      <c r="BQR109" s="61"/>
      <c r="BQS109" s="61"/>
      <c r="BQT109" s="61"/>
      <c r="BQU109" s="61"/>
      <c r="BQV109" s="61"/>
      <c r="BQW109" s="61"/>
      <c r="BQX109" s="61"/>
      <c r="BQY109" s="61"/>
      <c r="BQZ109" s="61"/>
      <c r="BRA109" s="61"/>
      <c r="BRB109" s="61"/>
      <c r="BRC109" s="61"/>
      <c r="BRD109" s="61"/>
      <c r="BRE109" s="61"/>
      <c r="BRF109" s="61"/>
      <c r="BRG109" s="61"/>
      <c r="BRH109" s="61"/>
      <c r="BRI109" s="61"/>
      <c r="BRJ109" s="61"/>
      <c r="BRK109" s="61"/>
      <c r="BRL109" s="61"/>
      <c r="BRM109" s="61"/>
      <c r="BRN109" s="61"/>
      <c r="BRO109" s="61"/>
      <c r="BRP109" s="61"/>
      <c r="BRQ109" s="61"/>
      <c r="BRR109" s="61"/>
      <c r="BRS109" s="61"/>
      <c r="BRT109" s="61"/>
      <c r="BRU109" s="61"/>
      <c r="BRV109" s="61"/>
      <c r="BRW109" s="61"/>
      <c r="BRX109" s="61"/>
      <c r="BRY109" s="61"/>
      <c r="BRZ109" s="61"/>
      <c r="BSA109" s="61"/>
      <c r="BSB109" s="61"/>
      <c r="BSC109" s="61"/>
      <c r="BSD109" s="61"/>
      <c r="BSE109" s="61"/>
      <c r="BSF109" s="61"/>
      <c r="BSG109" s="61"/>
      <c r="BSH109" s="61"/>
      <c r="BSI109" s="61"/>
      <c r="BSJ109" s="61"/>
      <c r="BSK109" s="61"/>
      <c r="BSL109" s="61"/>
      <c r="BSM109" s="61"/>
      <c r="BSN109" s="61"/>
      <c r="BSO109" s="61"/>
      <c r="BSP109" s="61"/>
      <c r="BSQ109" s="61"/>
      <c r="BSR109" s="61"/>
      <c r="BSS109" s="61"/>
      <c r="BST109" s="61"/>
      <c r="BSU109" s="61"/>
      <c r="BSV109" s="61"/>
      <c r="BSW109" s="61"/>
      <c r="BSX109" s="61"/>
      <c r="BSY109" s="61"/>
      <c r="BSZ109" s="61"/>
      <c r="BTA109" s="61"/>
      <c r="BTB109" s="61"/>
      <c r="BTC109" s="61"/>
      <c r="BTD109" s="61"/>
      <c r="BTE109" s="61"/>
      <c r="BTF109" s="61"/>
      <c r="BTG109" s="61"/>
      <c r="BTH109" s="61"/>
      <c r="BTI109" s="61"/>
      <c r="BTJ109" s="61"/>
      <c r="BTK109" s="61"/>
      <c r="BTL109" s="61"/>
      <c r="BTM109" s="61"/>
      <c r="BTN109" s="61"/>
      <c r="BTO109" s="61"/>
      <c r="BTP109" s="61"/>
      <c r="BTQ109" s="61"/>
      <c r="BTR109" s="61"/>
      <c r="BTS109" s="61"/>
      <c r="BTT109" s="61"/>
      <c r="BTU109" s="61"/>
      <c r="BTV109" s="61"/>
      <c r="BTW109" s="61"/>
      <c r="BTX109" s="61"/>
      <c r="BTY109" s="61"/>
      <c r="BTZ109" s="61"/>
      <c r="BUA109" s="61"/>
      <c r="BUB109" s="61"/>
      <c r="BUC109" s="61"/>
      <c r="BUD109" s="61"/>
      <c r="BUE109" s="61"/>
      <c r="BUF109" s="61"/>
      <c r="BUG109" s="61"/>
      <c r="BUH109" s="61"/>
      <c r="BUI109" s="61"/>
      <c r="BUJ109" s="61"/>
      <c r="BUK109" s="61"/>
      <c r="BUL109" s="61"/>
      <c r="BUM109" s="61"/>
      <c r="BUN109" s="61"/>
      <c r="BUO109" s="61"/>
      <c r="BUP109" s="61"/>
      <c r="BUQ109" s="61"/>
      <c r="BUR109" s="61"/>
      <c r="BUS109" s="61"/>
      <c r="BUT109" s="61"/>
      <c r="BUU109" s="61"/>
      <c r="BUV109" s="61"/>
      <c r="BUW109" s="61"/>
      <c r="BUX109" s="61"/>
      <c r="BUY109" s="61"/>
      <c r="BUZ109" s="61"/>
      <c r="BVA109" s="61"/>
      <c r="BVB109" s="61"/>
      <c r="BVC109" s="61"/>
      <c r="BVD109" s="61"/>
      <c r="BVE109" s="61"/>
      <c r="BVF109" s="61"/>
      <c r="BVG109" s="61"/>
      <c r="BVH109" s="61"/>
      <c r="BVI109" s="61"/>
      <c r="BVJ109" s="61"/>
      <c r="BVK109" s="61"/>
      <c r="BVL109" s="61"/>
      <c r="BVM109" s="61"/>
      <c r="BVN109" s="61"/>
      <c r="BVO109" s="61"/>
      <c r="BVP109" s="61"/>
      <c r="BVQ109" s="61"/>
      <c r="BVR109" s="61"/>
      <c r="BVS109" s="61"/>
      <c r="BVT109" s="61"/>
      <c r="BVU109" s="61"/>
      <c r="BVV109" s="61"/>
      <c r="BVW109" s="61"/>
      <c r="BVX109" s="61"/>
      <c r="BVY109" s="61"/>
      <c r="BVZ109" s="61"/>
      <c r="BWA109" s="61"/>
      <c r="BWB109" s="61"/>
      <c r="BWC109" s="61"/>
      <c r="BWD109" s="61"/>
      <c r="BWE109" s="61"/>
      <c r="BWF109" s="61"/>
      <c r="BWG109" s="61"/>
      <c r="BWH109" s="61"/>
      <c r="BWI109" s="61"/>
      <c r="BWJ109" s="61"/>
      <c r="BWK109" s="61"/>
      <c r="BWL109" s="61"/>
      <c r="BWM109" s="61"/>
      <c r="BWN109" s="61"/>
      <c r="BWO109" s="61"/>
      <c r="BWP109" s="61"/>
      <c r="BWQ109" s="61"/>
      <c r="BWR109" s="61"/>
      <c r="BWS109" s="61"/>
      <c r="BWT109" s="61"/>
      <c r="BWU109" s="61"/>
      <c r="BWV109" s="61"/>
      <c r="BWW109" s="61"/>
      <c r="BWX109" s="61"/>
      <c r="BWY109" s="61"/>
      <c r="BWZ109" s="61"/>
      <c r="BXA109" s="61"/>
      <c r="BXB109" s="61"/>
      <c r="BXC109" s="61"/>
      <c r="BXD109" s="61"/>
      <c r="BXE109" s="61"/>
      <c r="BXF109" s="61"/>
      <c r="BXG109" s="61"/>
      <c r="BXH109" s="61"/>
      <c r="BXI109" s="61"/>
      <c r="BXJ109" s="61"/>
      <c r="BXK109" s="61"/>
      <c r="BXL109" s="61"/>
      <c r="BXM109" s="61"/>
      <c r="BXN109" s="61"/>
      <c r="BXO109" s="61"/>
      <c r="BXP109" s="61"/>
      <c r="BXQ109" s="61"/>
      <c r="BXR109" s="61"/>
      <c r="BXS109" s="61"/>
      <c r="BXT109" s="61"/>
      <c r="BXU109" s="61"/>
      <c r="BXV109" s="61"/>
      <c r="BXW109" s="61"/>
      <c r="BXX109" s="61"/>
      <c r="BXY109" s="61"/>
      <c r="BXZ109" s="61"/>
      <c r="BYA109" s="61"/>
      <c r="BYB109" s="61"/>
      <c r="BYC109" s="61"/>
      <c r="BYD109" s="61"/>
      <c r="BYE109" s="61"/>
      <c r="BYF109" s="61"/>
      <c r="BYG109" s="61"/>
      <c r="BYH109" s="61"/>
      <c r="BYI109" s="61"/>
      <c r="BYJ109" s="61"/>
      <c r="BYK109" s="61"/>
      <c r="BYL109" s="61"/>
      <c r="BYM109" s="61"/>
      <c r="BYN109" s="61"/>
      <c r="BYO109" s="61"/>
      <c r="BYP109" s="61"/>
      <c r="BYQ109" s="61"/>
      <c r="BYR109" s="61"/>
      <c r="BYS109" s="61"/>
      <c r="BYT109" s="61"/>
      <c r="BYU109" s="61"/>
      <c r="BYV109" s="61"/>
      <c r="BYW109" s="61"/>
      <c r="BYX109" s="61"/>
      <c r="BYY109" s="61"/>
      <c r="BYZ109" s="61"/>
      <c r="BZA109" s="61"/>
      <c r="BZB109" s="61"/>
      <c r="BZC109" s="61"/>
      <c r="BZD109" s="61"/>
      <c r="BZE109" s="61"/>
      <c r="BZF109" s="61"/>
      <c r="BZG109" s="61"/>
      <c r="BZH109" s="61"/>
      <c r="BZI109" s="61"/>
      <c r="BZJ109" s="61"/>
      <c r="BZK109" s="61"/>
      <c r="BZL109" s="61"/>
      <c r="BZM109" s="61"/>
      <c r="BZN109" s="61"/>
      <c r="BZO109" s="61"/>
      <c r="BZP109" s="61"/>
      <c r="BZQ109" s="61"/>
      <c r="BZR109" s="61"/>
      <c r="BZS109" s="61"/>
      <c r="BZT109" s="61"/>
      <c r="BZU109" s="61"/>
      <c r="BZV109" s="61"/>
      <c r="BZW109" s="61"/>
      <c r="BZX109" s="61"/>
      <c r="BZY109" s="61"/>
      <c r="BZZ109" s="61"/>
      <c r="CAA109" s="61"/>
      <c r="CAB109" s="61"/>
      <c r="CAC109" s="61"/>
      <c r="CAD109" s="61"/>
      <c r="CAE109" s="61"/>
      <c r="CAF109" s="61"/>
      <c r="CAG109" s="61"/>
      <c r="CAH109" s="61"/>
      <c r="CAI109" s="61"/>
      <c r="CAJ109" s="61"/>
      <c r="CAK109" s="61"/>
      <c r="CAL109" s="61"/>
      <c r="CAM109" s="61"/>
      <c r="CAN109" s="61"/>
      <c r="CAO109" s="61"/>
      <c r="CAP109" s="61"/>
      <c r="CAQ109" s="61"/>
      <c r="CAR109" s="61"/>
      <c r="CAS109" s="61"/>
      <c r="CAT109" s="61"/>
      <c r="CAU109" s="61"/>
      <c r="CAV109" s="61"/>
      <c r="CAW109" s="61"/>
      <c r="CAX109" s="61"/>
      <c r="CAY109" s="61"/>
      <c r="CAZ109" s="61"/>
      <c r="CBA109" s="61"/>
      <c r="CBB109" s="61"/>
      <c r="CBC109" s="61"/>
      <c r="CBD109" s="61"/>
      <c r="CBE109" s="61"/>
      <c r="CBF109" s="61"/>
      <c r="CBG109" s="61"/>
      <c r="CBH109" s="61"/>
      <c r="CBI109" s="61"/>
      <c r="CBJ109" s="61"/>
      <c r="CBK109" s="61"/>
      <c r="CBL109" s="61"/>
      <c r="CBM109" s="61"/>
      <c r="CBN109" s="61"/>
      <c r="CBO109" s="61"/>
      <c r="CBP109" s="61"/>
      <c r="CBQ109" s="61"/>
      <c r="CBR109" s="61"/>
      <c r="CBS109" s="61"/>
      <c r="CBT109" s="61"/>
      <c r="CBU109" s="61"/>
      <c r="CBV109" s="61"/>
      <c r="CBW109" s="61"/>
      <c r="CBX109" s="61"/>
      <c r="CBY109" s="61"/>
      <c r="CBZ109" s="61"/>
      <c r="CCA109" s="61"/>
      <c r="CCB109" s="61"/>
      <c r="CCC109" s="61"/>
      <c r="CCD109" s="61"/>
      <c r="CCE109" s="61"/>
      <c r="CCF109" s="61"/>
      <c r="CCG109" s="61"/>
      <c r="CCH109" s="61"/>
      <c r="CCI109" s="61"/>
      <c r="CCJ109" s="61"/>
      <c r="CCK109" s="61"/>
      <c r="CCL109" s="61"/>
      <c r="CCM109" s="61"/>
      <c r="CCN109" s="61"/>
      <c r="CCO109" s="61"/>
      <c r="CCP109" s="61"/>
      <c r="CCQ109" s="61"/>
      <c r="CCR109" s="61"/>
      <c r="CCS109" s="61"/>
      <c r="CCT109" s="61"/>
      <c r="CCU109" s="61"/>
      <c r="CCV109" s="61"/>
      <c r="CCW109" s="61"/>
      <c r="CCX109" s="61"/>
      <c r="CCY109" s="61"/>
      <c r="CCZ109" s="61"/>
      <c r="CDA109" s="61"/>
      <c r="CDB109" s="61"/>
      <c r="CDC109" s="61"/>
      <c r="CDD109" s="61"/>
      <c r="CDE109" s="61"/>
      <c r="CDF109" s="61"/>
      <c r="CDG109" s="61"/>
      <c r="CDH109" s="61"/>
      <c r="CDI109" s="61"/>
      <c r="CDJ109" s="61"/>
      <c r="CDK109" s="61"/>
      <c r="CDL109" s="61"/>
      <c r="CDM109" s="61"/>
      <c r="CDN109" s="61"/>
      <c r="CDO109" s="61"/>
      <c r="CDP109" s="61"/>
      <c r="CDQ109" s="61"/>
      <c r="CDR109" s="61"/>
      <c r="CDS109" s="61"/>
      <c r="CDT109" s="61"/>
      <c r="CDU109" s="61"/>
      <c r="CDV109" s="61"/>
      <c r="CDW109" s="61"/>
      <c r="CDX109" s="61"/>
      <c r="CDY109" s="61"/>
      <c r="CDZ109" s="61"/>
      <c r="CEA109" s="61"/>
      <c r="CEB109" s="61"/>
      <c r="CEC109" s="61"/>
      <c r="CED109" s="61"/>
      <c r="CEE109" s="61"/>
      <c r="CEF109" s="61"/>
      <c r="CEG109" s="61"/>
      <c r="CEH109" s="61"/>
      <c r="CEI109" s="61"/>
      <c r="CEJ109" s="61"/>
      <c r="CEK109" s="61"/>
      <c r="CEL109" s="61"/>
      <c r="CEM109" s="61"/>
      <c r="CEN109" s="61"/>
      <c r="CEO109" s="61"/>
      <c r="CEP109" s="61"/>
      <c r="CEQ109" s="61"/>
      <c r="CER109" s="61"/>
      <c r="CES109" s="61"/>
      <c r="CET109" s="61"/>
      <c r="CEU109" s="61"/>
      <c r="CEV109" s="61"/>
      <c r="CEW109" s="61"/>
      <c r="CEX109" s="61"/>
      <c r="CEY109" s="61"/>
      <c r="CEZ109" s="61"/>
      <c r="CFA109" s="61"/>
      <c r="CFB109" s="61"/>
      <c r="CFC109" s="61"/>
      <c r="CFD109" s="61"/>
      <c r="CFE109" s="61"/>
      <c r="CFF109" s="61"/>
      <c r="CFG109" s="61"/>
      <c r="CFH109" s="61"/>
      <c r="CFI109" s="61"/>
      <c r="CFJ109" s="61"/>
      <c r="CFK109" s="61"/>
      <c r="CFL109" s="61"/>
      <c r="CFM109" s="61"/>
      <c r="CFN109" s="61"/>
      <c r="CFO109" s="61"/>
      <c r="CFP109" s="61"/>
      <c r="CFQ109" s="61"/>
      <c r="CFR109" s="61"/>
      <c r="CFS109" s="61"/>
      <c r="CFT109" s="61"/>
      <c r="CFU109" s="61"/>
      <c r="CFV109" s="61"/>
      <c r="CFW109" s="61"/>
      <c r="CFX109" s="61"/>
      <c r="CFY109" s="61"/>
      <c r="CFZ109" s="61"/>
      <c r="CGA109" s="61"/>
      <c r="CGB109" s="61"/>
      <c r="CGC109" s="61"/>
      <c r="CGD109" s="61"/>
      <c r="CGE109" s="61"/>
      <c r="CGF109" s="61"/>
      <c r="CGG109" s="61"/>
      <c r="CGH109" s="61"/>
      <c r="CGI109" s="61"/>
      <c r="CGJ109" s="61"/>
      <c r="CGK109" s="61"/>
      <c r="CGL109" s="61"/>
      <c r="CGM109" s="61"/>
      <c r="CGN109" s="61"/>
      <c r="CGO109" s="61"/>
      <c r="CGP109" s="61"/>
      <c r="CGQ109" s="61"/>
      <c r="CGR109" s="61"/>
      <c r="CGS109" s="61"/>
      <c r="CGT109" s="61"/>
      <c r="CGU109" s="61"/>
      <c r="CGV109" s="61"/>
      <c r="CGW109" s="61"/>
      <c r="CGX109" s="61"/>
      <c r="CGY109" s="61"/>
      <c r="CGZ109" s="61"/>
      <c r="CHA109" s="61"/>
      <c r="CHB109" s="61"/>
      <c r="CHC109" s="61"/>
      <c r="CHD109" s="61"/>
      <c r="CHE109" s="61"/>
      <c r="CHF109" s="61"/>
      <c r="CHG109" s="61"/>
      <c r="CHH109" s="61"/>
      <c r="CHI109" s="61"/>
      <c r="CHJ109" s="61"/>
      <c r="CHK109" s="61"/>
      <c r="CHL109" s="61"/>
      <c r="CHM109" s="61"/>
      <c r="CHN109" s="61"/>
      <c r="CHO109" s="61"/>
      <c r="CHP109" s="61"/>
      <c r="CHQ109" s="61"/>
      <c r="CHR109" s="61"/>
      <c r="CHS109" s="61"/>
      <c r="CHT109" s="61"/>
      <c r="CHU109" s="61"/>
      <c r="CHV109" s="61"/>
      <c r="CHW109" s="61"/>
      <c r="CHX109" s="61"/>
      <c r="CHY109" s="61"/>
      <c r="CHZ109" s="61"/>
      <c r="CIA109" s="61"/>
      <c r="CIB109" s="61"/>
      <c r="CIC109" s="61"/>
      <c r="CID109" s="61"/>
      <c r="CIE109" s="61"/>
      <c r="CIF109" s="61"/>
      <c r="CIG109" s="61"/>
      <c r="CIH109" s="61"/>
      <c r="CII109" s="61"/>
      <c r="CIJ109" s="61"/>
      <c r="CIK109" s="61"/>
      <c r="CIL109" s="61"/>
      <c r="CIM109" s="61"/>
      <c r="CIN109" s="61"/>
      <c r="CIO109" s="61"/>
      <c r="CIP109" s="61"/>
      <c r="CIQ109" s="61"/>
      <c r="CIR109" s="61"/>
      <c r="CIS109" s="61"/>
      <c r="CIT109" s="61"/>
      <c r="CIU109" s="61"/>
      <c r="CIV109" s="61"/>
      <c r="CIW109" s="61"/>
      <c r="CIX109" s="61"/>
      <c r="CIY109" s="61"/>
      <c r="CIZ109" s="61"/>
      <c r="CJA109" s="61"/>
      <c r="CJB109" s="61"/>
      <c r="CJC109" s="61"/>
      <c r="CJD109" s="61"/>
      <c r="CJE109" s="61"/>
      <c r="CJF109" s="61"/>
      <c r="CJG109" s="61"/>
      <c r="CJH109" s="61"/>
      <c r="CJI109" s="61"/>
      <c r="CJJ109" s="61"/>
      <c r="CJK109" s="61"/>
      <c r="CJL109" s="61"/>
      <c r="CJM109" s="61"/>
      <c r="CJN109" s="61"/>
      <c r="CJO109" s="61"/>
      <c r="CJP109" s="61"/>
      <c r="CJQ109" s="61"/>
      <c r="CJR109" s="61"/>
      <c r="CJS109" s="61"/>
      <c r="CJT109" s="61"/>
      <c r="CJU109" s="61"/>
      <c r="CJV109" s="61"/>
      <c r="CJW109" s="61"/>
      <c r="CJX109" s="61"/>
      <c r="CJY109" s="61"/>
      <c r="CJZ109" s="61"/>
      <c r="CKA109" s="61"/>
      <c r="CKB109" s="61"/>
      <c r="CKC109" s="61"/>
      <c r="CKD109" s="61"/>
      <c r="CKE109" s="61"/>
      <c r="CKF109" s="61"/>
      <c r="CKG109" s="61"/>
      <c r="CKH109" s="61"/>
      <c r="CKI109" s="61"/>
      <c r="CKJ109" s="61"/>
      <c r="CKK109" s="61"/>
      <c r="CKL109" s="61"/>
      <c r="CKM109" s="61"/>
      <c r="CKN109" s="61"/>
      <c r="CKO109" s="61"/>
      <c r="CKP109" s="61"/>
      <c r="CKQ109" s="61"/>
      <c r="CKR109" s="61"/>
      <c r="CKS109" s="61"/>
      <c r="CKT109" s="61"/>
      <c r="CKU109" s="61"/>
      <c r="CKV109" s="61"/>
      <c r="CKW109" s="61"/>
      <c r="CKX109" s="61"/>
      <c r="CKY109" s="61"/>
      <c r="CKZ109" s="61"/>
      <c r="CLA109" s="61"/>
      <c r="CLB109" s="61"/>
      <c r="CLC109" s="61"/>
      <c r="CLD109" s="61"/>
      <c r="CLE109" s="61"/>
      <c r="CLF109" s="61"/>
      <c r="CLG109" s="61"/>
      <c r="CLH109" s="61"/>
      <c r="CLI109" s="61"/>
      <c r="CLJ109" s="61"/>
      <c r="CLK109" s="61"/>
      <c r="CLL109" s="61"/>
      <c r="CLM109" s="61"/>
      <c r="CLN109" s="61"/>
      <c r="CLO109" s="61"/>
      <c r="CLP109" s="61"/>
      <c r="CLQ109" s="61"/>
      <c r="CLR109" s="61"/>
      <c r="CLS109" s="61"/>
      <c r="CLT109" s="61"/>
      <c r="CLU109" s="61"/>
      <c r="CLV109" s="61"/>
      <c r="CLW109" s="61"/>
      <c r="CLX109" s="61"/>
      <c r="CLY109" s="61"/>
      <c r="CLZ109" s="61"/>
      <c r="CMA109" s="61"/>
      <c r="CMB109" s="61"/>
      <c r="CMC109" s="61"/>
      <c r="CMD109" s="61"/>
      <c r="CME109" s="61"/>
      <c r="CMF109" s="61"/>
      <c r="CMG109" s="61"/>
      <c r="CMH109" s="61"/>
      <c r="CMI109" s="61"/>
      <c r="CMJ109" s="61"/>
      <c r="CMK109" s="61"/>
      <c r="CML109" s="61"/>
      <c r="CMM109" s="61"/>
      <c r="CMN109" s="61"/>
      <c r="CMO109" s="61"/>
      <c r="CMP109" s="61"/>
      <c r="CMQ109" s="61"/>
      <c r="CMR109" s="61"/>
      <c r="CMS109" s="61"/>
      <c r="CMT109" s="61"/>
      <c r="CMU109" s="61"/>
      <c r="CMV109" s="61"/>
      <c r="CMW109" s="61"/>
      <c r="CMX109" s="61"/>
      <c r="CMY109" s="61"/>
      <c r="CMZ109" s="61"/>
      <c r="CNA109" s="61"/>
      <c r="CNB109" s="61"/>
      <c r="CNC109" s="61"/>
      <c r="CND109" s="61"/>
      <c r="CNE109" s="61"/>
      <c r="CNF109" s="61"/>
      <c r="CNG109" s="61"/>
      <c r="CNH109" s="61"/>
      <c r="CNI109" s="61"/>
      <c r="CNJ109" s="61"/>
      <c r="CNK109" s="61"/>
      <c r="CNL109" s="61"/>
      <c r="CNM109" s="61"/>
      <c r="CNN109" s="61"/>
      <c r="CNO109" s="61"/>
      <c r="CNP109" s="61"/>
      <c r="CNQ109" s="61"/>
      <c r="CNR109" s="61"/>
      <c r="CNS109" s="61"/>
      <c r="CNT109" s="61"/>
      <c r="CNU109" s="61"/>
      <c r="CNV109" s="61"/>
      <c r="CNW109" s="61"/>
      <c r="CNX109" s="61"/>
      <c r="CNY109" s="61"/>
      <c r="CNZ109" s="61"/>
      <c r="COA109" s="61"/>
      <c r="COB109" s="61"/>
      <c r="COC109" s="61"/>
      <c r="COD109" s="61"/>
      <c r="COE109" s="61"/>
      <c r="COF109" s="61"/>
      <c r="COG109" s="61"/>
      <c r="COH109" s="61"/>
      <c r="COI109" s="61"/>
      <c r="COJ109" s="61"/>
      <c r="COK109" s="61"/>
      <c r="COL109" s="61"/>
      <c r="COM109" s="61"/>
      <c r="CON109" s="61"/>
      <c r="COO109" s="61"/>
      <c r="COP109" s="61"/>
      <c r="COQ109" s="61"/>
      <c r="COR109" s="61"/>
      <c r="COS109" s="61"/>
      <c r="COT109" s="61"/>
      <c r="COU109" s="61"/>
      <c r="COV109" s="61"/>
      <c r="COW109" s="61"/>
      <c r="COX109" s="61"/>
      <c r="COY109" s="61"/>
      <c r="COZ109" s="61"/>
      <c r="CPA109" s="61"/>
      <c r="CPB109" s="61"/>
      <c r="CPC109" s="61"/>
      <c r="CPD109" s="61"/>
      <c r="CPE109" s="61"/>
      <c r="CPF109" s="61"/>
      <c r="CPG109" s="61"/>
      <c r="CPH109" s="61"/>
      <c r="CPI109" s="61"/>
      <c r="CPJ109" s="61"/>
      <c r="CPK109" s="61"/>
      <c r="CPL109" s="61"/>
      <c r="CPM109" s="61"/>
      <c r="CPN109" s="61"/>
      <c r="CPO109" s="61"/>
      <c r="CPP109" s="61"/>
      <c r="CPQ109" s="61"/>
      <c r="CPR109" s="61"/>
      <c r="CPS109" s="61"/>
      <c r="CPT109" s="61"/>
      <c r="CPU109" s="61"/>
      <c r="CPV109" s="61"/>
      <c r="CPW109" s="61"/>
      <c r="CPX109" s="61"/>
      <c r="CPY109" s="61"/>
      <c r="CPZ109" s="61"/>
      <c r="CQA109" s="61"/>
      <c r="CQB109" s="61"/>
      <c r="CQC109" s="61"/>
      <c r="CQD109" s="61"/>
      <c r="CQE109" s="61"/>
      <c r="CQF109" s="61"/>
      <c r="CQG109" s="61"/>
      <c r="CQH109" s="61"/>
      <c r="CQI109" s="61"/>
      <c r="CQJ109" s="61"/>
      <c r="CQK109" s="61"/>
      <c r="CQL109" s="61"/>
      <c r="CQM109" s="61"/>
      <c r="CQN109" s="61"/>
      <c r="CQO109" s="61"/>
      <c r="CQP109" s="61"/>
      <c r="CQQ109" s="61"/>
      <c r="CQR109" s="61"/>
      <c r="CQS109" s="61"/>
      <c r="CQT109" s="61"/>
      <c r="CQU109" s="61"/>
      <c r="CQV109" s="61"/>
      <c r="CQW109" s="61"/>
      <c r="CQX109" s="61"/>
      <c r="CQY109" s="61"/>
      <c r="CQZ109" s="61"/>
      <c r="CRA109" s="61"/>
      <c r="CRB109" s="61"/>
      <c r="CRC109" s="61"/>
      <c r="CRD109" s="61"/>
      <c r="CRE109" s="61"/>
      <c r="CRF109" s="61"/>
      <c r="CRG109" s="61"/>
      <c r="CRH109" s="61"/>
      <c r="CRI109" s="61"/>
      <c r="CRJ109" s="61"/>
      <c r="CRK109" s="61"/>
      <c r="CRL109" s="61"/>
      <c r="CRM109" s="61"/>
      <c r="CRN109" s="61"/>
      <c r="CRO109" s="61"/>
      <c r="CRP109" s="61"/>
      <c r="CRQ109" s="61"/>
      <c r="CRR109" s="61"/>
      <c r="CRS109" s="61"/>
      <c r="CRT109" s="61"/>
      <c r="CRU109" s="61"/>
      <c r="CRV109" s="61"/>
      <c r="CRW109" s="61"/>
      <c r="CRX109" s="61"/>
      <c r="CRY109" s="61"/>
      <c r="CRZ109" s="61"/>
      <c r="CSA109" s="61"/>
      <c r="CSB109" s="61"/>
      <c r="CSC109" s="61"/>
      <c r="CSD109" s="61"/>
      <c r="CSE109" s="61"/>
      <c r="CSF109" s="61"/>
      <c r="CSG109" s="61"/>
      <c r="CSH109" s="61"/>
      <c r="CSI109" s="61"/>
      <c r="CSJ109" s="61"/>
      <c r="CSK109" s="61"/>
      <c r="CSL109" s="61"/>
      <c r="CSM109" s="61"/>
      <c r="CSN109" s="61"/>
      <c r="CSO109" s="61"/>
      <c r="CSP109" s="61"/>
      <c r="CSQ109" s="61"/>
      <c r="CSR109" s="61"/>
      <c r="CSS109" s="61"/>
      <c r="CST109" s="61"/>
      <c r="CSU109" s="61"/>
      <c r="CSV109" s="61"/>
      <c r="CSW109" s="61"/>
      <c r="CSX109" s="61"/>
      <c r="CSY109" s="61"/>
      <c r="CSZ109" s="61"/>
      <c r="CTA109" s="61"/>
      <c r="CTB109" s="61"/>
      <c r="CTC109" s="61"/>
      <c r="CTD109" s="61"/>
      <c r="CTE109" s="61"/>
      <c r="CTF109" s="61"/>
      <c r="CTG109" s="61"/>
      <c r="CTH109" s="61"/>
      <c r="CTI109" s="61"/>
      <c r="CTJ109" s="61"/>
      <c r="CTK109" s="61"/>
      <c r="CTL109" s="61"/>
      <c r="CTM109" s="61"/>
      <c r="CTN109" s="61"/>
      <c r="CTO109" s="61"/>
      <c r="CTP109" s="61"/>
      <c r="CTQ109" s="61"/>
      <c r="CTR109" s="61"/>
      <c r="CTS109" s="61"/>
      <c r="CTT109" s="61"/>
      <c r="CTU109" s="61"/>
      <c r="CTV109" s="61"/>
      <c r="CTW109" s="61"/>
      <c r="CTX109" s="61"/>
      <c r="CTY109" s="61"/>
      <c r="CTZ109" s="61"/>
      <c r="CUA109" s="61"/>
      <c r="CUB109" s="61"/>
      <c r="CUC109" s="61"/>
      <c r="CUD109" s="61"/>
      <c r="CUE109" s="61"/>
      <c r="CUF109" s="61"/>
      <c r="CUG109" s="61"/>
      <c r="CUH109" s="61"/>
      <c r="CUI109" s="61"/>
      <c r="CUJ109" s="61"/>
      <c r="CUK109" s="61"/>
      <c r="CUL109" s="61"/>
      <c r="CUM109" s="61"/>
      <c r="CUN109" s="61"/>
      <c r="CUO109" s="61"/>
      <c r="CUP109" s="61"/>
      <c r="CUQ109" s="61"/>
      <c r="CUR109" s="61"/>
      <c r="CUS109" s="61"/>
      <c r="CUT109" s="61"/>
      <c r="CUU109" s="61"/>
      <c r="CUV109" s="61"/>
      <c r="CUW109" s="61"/>
      <c r="CUX109" s="61"/>
      <c r="CUY109" s="61"/>
      <c r="CUZ109" s="61"/>
      <c r="CVA109" s="61"/>
      <c r="CVB109" s="61"/>
      <c r="CVC109" s="61"/>
      <c r="CVD109" s="61"/>
      <c r="CVE109" s="61"/>
      <c r="CVF109" s="61"/>
      <c r="CVG109" s="61"/>
      <c r="CVH109" s="61"/>
      <c r="CVI109" s="61"/>
      <c r="CVJ109" s="61"/>
      <c r="CVK109" s="61"/>
      <c r="CVL109" s="61"/>
      <c r="CVM109" s="61"/>
      <c r="CVN109" s="61"/>
      <c r="CVO109" s="61"/>
      <c r="CVP109" s="61"/>
      <c r="CVQ109" s="61"/>
      <c r="CVR109" s="61"/>
      <c r="CVS109" s="61"/>
      <c r="CVT109" s="61"/>
      <c r="CVU109" s="61"/>
      <c r="CVV109" s="61"/>
      <c r="CVW109" s="61"/>
      <c r="CVX109" s="61"/>
      <c r="CVY109" s="61"/>
      <c r="CVZ109" s="61"/>
      <c r="CWA109" s="61"/>
      <c r="CWB109" s="61"/>
      <c r="CWC109" s="61"/>
      <c r="CWD109" s="61"/>
      <c r="CWE109" s="61"/>
      <c r="CWF109" s="61"/>
      <c r="CWG109" s="61"/>
      <c r="CWH109" s="61"/>
      <c r="CWI109" s="61"/>
      <c r="CWJ109" s="61"/>
      <c r="CWK109" s="61"/>
      <c r="CWL109" s="61"/>
      <c r="CWM109" s="61"/>
      <c r="CWN109" s="61"/>
      <c r="CWO109" s="61"/>
      <c r="CWP109" s="61"/>
      <c r="CWQ109" s="61"/>
      <c r="CWR109" s="61"/>
      <c r="CWS109" s="61"/>
      <c r="CWT109" s="61"/>
      <c r="CWU109" s="61"/>
      <c r="CWV109" s="61"/>
      <c r="CWW109" s="61"/>
      <c r="CWX109" s="61"/>
      <c r="CWY109" s="61"/>
      <c r="CWZ109" s="61"/>
      <c r="CXA109" s="61"/>
      <c r="CXB109" s="61"/>
      <c r="CXC109" s="61"/>
      <c r="CXD109" s="61"/>
      <c r="CXE109" s="61"/>
      <c r="CXF109" s="61"/>
      <c r="CXG109" s="61"/>
      <c r="CXH109" s="61"/>
      <c r="CXI109" s="61"/>
      <c r="CXJ109" s="61"/>
      <c r="CXK109" s="61"/>
      <c r="CXL109" s="61"/>
      <c r="CXM109" s="61"/>
      <c r="CXN109" s="61"/>
      <c r="CXO109" s="61"/>
      <c r="CXP109" s="61"/>
      <c r="CXQ109" s="61"/>
      <c r="CXR109" s="61"/>
      <c r="CXS109" s="61"/>
      <c r="CXT109" s="61"/>
      <c r="CXU109" s="61"/>
      <c r="CXV109" s="61"/>
      <c r="CXW109" s="61"/>
      <c r="CXX109" s="61"/>
      <c r="CXY109" s="61"/>
      <c r="CXZ109" s="61"/>
      <c r="CYA109" s="61"/>
      <c r="CYB109" s="61"/>
      <c r="CYC109" s="61"/>
      <c r="CYD109" s="61"/>
      <c r="CYE109" s="61"/>
      <c r="CYF109" s="61"/>
      <c r="CYG109" s="61"/>
      <c r="CYH109" s="61"/>
      <c r="CYI109" s="61"/>
      <c r="CYJ109" s="61"/>
      <c r="CYK109" s="61"/>
      <c r="CYL109" s="61"/>
      <c r="CYM109" s="61"/>
      <c r="CYN109" s="61"/>
      <c r="CYO109" s="61"/>
      <c r="CYP109" s="61"/>
      <c r="CYQ109" s="61"/>
      <c r="CYR109" s="61"/>
      <c r="CYS109" s="61"/>
      <c r="CYT109" s="61"/>
      <c r="CYU109" s="61"/>
      <c r="CYV109" s="61"/>
      <c r="CYW109" s="61"/>
      <c r="CYX109" s="61"/>
      <c r="CYY109" s="61"/>
      <c r="CYZ109" s="61"/>
      <c r="CZA109" s="61"/>
      <c r="CZB109" s="61"/>
      <c r="CZC109" s="61"/>
      <c r="CZD109" s="61"/>
      <c r="CZE109" s="61"/>
      <c r="CZF109" s="61"/>
      <c r="CZG109" s="61"/>
      <c r="CZH109" s="61"/>
      <c r="CZI109" s="61"/>
      <c r="CZJ109" s="61"/>
      <c r="CZK109" s="61"/>
      <c r="CZL109" s="61"/>
      <c r="CZM109" s="61"/>
      <c r="CZN109" s="61"/>
      <c r="CZO109" s="61"/>
      <c r="CZP109" s="61"/>
      <c r="CZQ109" s="61"/>
      <c r="CZR109" s="61"/>
      <c r="CZS109" s="61"/>
      <c r="CZT109" s="61"/>
      <c r="CZU109" s="61"/>
      <c r="CZV109" s="61"/>
      <c r="CZW109" s="61"/>
      <c r="CZX109" s="61"/>
      <c r="CZY109" s="61"/>
      <c r="CZZ109" s="61"/>
      <c r="DAA109" s="61"/>
      <c r="DAB109" s="61"/>
      <c r="DAC109" s="61"/>
      <c r="DAD109" s="61"/>
      <c r="DAE109" s="61"/>
      <c r="DAF109" s="61"/>
      <c r="DAG109" s="61"/>
      <c r="DAH109" s="61"/>
      <c r="DAI109" s="61"/>
      <c r="DAJ109" s="61"/>
      <c r="DAK109" s="61"/>
      <c r="DAL109" s="61"/>
      <c r="DAM109" s="61"/>
      <c r="DAN109" s="61"/>
      <c r="DAO109" s="61"/>
      <c r="DAP109" s="61"/>
      <c r="DAQ109" s="61"/>
      <c r="DAR109" s="61"/>
      <c r="DAS109" s="61"/>
      <c r="DAT109" s="61"/>
      <c r="DAU109" s="61"/>
      <c r="DAV109" s="61"/>
      <c r="DAW109" s="61"/>
      <c r="DAX109" s="61"/>
      <c r="DAY109" s="61"/>
      <c r="DAZ109" s="61"/>
      <c r="DBA109" s="61"/>
      <c r="DBB109" s="61"/>
      <c r="DBC109" s="61"/>
      <c r="DBD109" s="61"/>
      <c r="DBE109" s="61"/>
      <c r="DBF109" s="61"/>
      <c r="DBG109" s="61"/>
      <c r="DBH109" s="61"/>
      <c r="DBI109" s="61"/>
      <c r="DBJ109" s="61"/>
      <c r="DBK109" s="61"/>
      <c r="DBL109" s="61"/>
      <c r="DBM109" s="61"/>
      <c r="DBN109" s="61"/>
      <c r="DBO109" s="61"/>
      <c r="DBP109" s="61"/>
      <c r="DBQ109" s="61"/>
      <c r="DBR109" s="61"/>
      <c r="DBS109" s="61"/>
      <c r="DBT109" s="61"/>
      <c r="DBU109" s="61"/>
      <c r="DBV109" s="61"/>
      <c r="DBW109" s="61"/>
      <c r="DBX109" s="61"/>
      <c r="DBY109" s="61"/>
      <c r="DBZ109" s="61"/>
      <c r="DCA109" s="61"/>
      <c r="DCB109" s="61"/>
      <c r="DCC109" s="61"/>
      <c r="DCD109" s="61"/>
      <c r="DCE109" s="61"/>
      <c r="DCF109" s="61"/>
      <c r="DCG109" s="61"/>
      <c r="DCH109" s="61"/>
      <c r="DCI109" s="61"/>
      <c r="DCJ109" s="61"/>
      <c r="DCK109" s="61"/>
      <c r="DCL109" s="61"/>
      <c r="DCM109" s="61"/>
      <c r="DCN109" s="61"/>
      <c r="DCO109" s="61"/>
      <c r="DCP109" s="61"/>
      <c r="DCQ109" s="61"/>
      <c r="DCR109" s="61"/>
      <c r="DCS109" s="61"/>
      <c r="DCT109" s="61"/>
      <c r="DCU109" s="61"/>
      <c r="DCV109" s="61"/>
      <c r="DCW109" s="61"/>
      <c r="DCX109" s="61"/>
      <c r="DCY109" s="61"/>
      <c r="DCZ109" s="61"/>
      <c r="DDA109" s="61"/>
      <c r="DDB109" s="61"/>
      <c r="DDC109" s="61"/>
      <c r="DDD109" s="61"/>
      <c r="DDE109" s="61"/>
      <c r="DDF109" s="61"/>
      <c r="DDG109" s="61"/>
      <c r="DDH109" s="61"/>
      <c r="DDI109" s="61"/>
      <c r="DDJ109" s="61"/>
      <c r="DDK109" s="61"/>
      <c r="DDL109" s="61"/>
      <c r="DDM109" s="61"/>
      <c r="DDN109" s="61"/>
      <c r="DDO109" s="61"/>
      <c r="DDP109" s="61"/>
      <c r="DDQ109" s="61"/>
      <c r="DDR109" s="61"/>
      <c r="DDS109" s="61"/>
      <c r="DDT109" s="61"/>
      <c r="DDU109" s="61"/>
      <c r="DDV109" s="61"/>
      <c r="DDW109" s="61"/>
      <c r="DDX109" s="61"/>
      <c r="DDY109" s="61"/>
      <c r="DDZ109" s="61"/>
      <c r="DEA109" s="61"/>
      <c r="DEB109" s="61"/>
      <c r="DEC109" s="61"/>
      <c r="DED109" s="61"/>
      <c r="DEE109" s="61"/>
      <c r="DEF109" s="61"/>
      <c r="DEG109" s="61"/>
      <c r="DEH109" s="61"/>
      <c r="DEI109" s="61"/>
      <c r="DEJ109" s="61"/>
      <c r="DEK109" s="61"/>
      <c r="DEL109" s="61"/>
      <c r="DEM109" s="61"/>
      <c r="DEN109" s="61"/>
      <c r="DEO109" s="61"/>
      <c r="DEP109" s="61"/>
      <c r="DEQ109" s="61"/>
      <c r="DER109" s="61"/>
      <c r="DES109" s="61"/>
      <c r="DET109" s="61"/>
      <c r="DEU109" s="61"/>
      <c r="DEV109" s="61"/>
      <c r="DEW109" s="61"/>
      <c r="DEX109" s="61"/>
      <c r="DEY109" s="61"/>
      <c r="DEZ109" s="61"/>
      <c r="DFA109" s="61"/>
      <c r="DFB109" s="61"/>
      <c r="DFC109" s="61"/>
      <c r="DFD109" s="61"/>
      <c r="DFE109" s="61"/>
      <c r="DFF109" s="61"/>
      <c r="DFG109" s="61"/>
      <c r="DFH109" s="61"/>
      <c r="DFI109" s="61"/>
      <c r="DFJ109" s="61"/>
      <c r="DFK109" s="61"/>
      <c r="DFL109" s="61"/>
      <c r="DFM109" s="61"/>
      <c r="DFN109" s="61"/>
      <c r="DFO109" s="61"/>
      <c r="DFP109" s="61"/>
      <c r="DFQ109" s="61"/>
      <c r="DFR109" s="61"/>
      <c r="DFS109" s="61"/>
      <c r="DFT109" s="61"/>
      <c r="DFU109" s="61"/>
      <c r="DFV109" s="61"/>
      <c r="DFW109" s="61"/>
      <c r="DFX109" s="61"/>
      <c r="DFY109" s="61"/>
      <c r="DFZ109" s="61"/>
      <c r="DGA109" s="61"/>
      <c r="DGB109" s="61"/>
      <c r="DGC109" s="61"/>
      <c r="DGD109" s="61"/>
      <c r="DGE109" s="61"/>
      <c r="DGF109" s="61"/>
      <c r="DGG109" s="61"/>
      <c r="DGH109" s="61"/>
      <c r="DGI109" s="61"/>
      <c r="DGJ109" s="61"/>
      <c r="DGK109" s="61"/>
      <c r="DGL109" s="61"/>
      <c r="DGM109" s="61"/>
      <c r="DGN109" s="61"/>
      <c r="DGO109" s="61"/>
      <c r="DGP109" s="61"/>
      <c r="DGQ109" s="61"/>
      <c r="DGR109" s="61"/>
      <c r="DGS109" s="61"/>
      <c r="DGT109" s="61"/>
      <c r="DGU109" s="61"/>
      <c r="DGV109" s="61"/>
      <c r="DGW109" s="61"/>
      <c r="DGX109" s="61"/>
      <c r="DGY109" s="61"/>
      <c r="DGZ109" s="61"/>
      <c r="DHA109" s="61"/>
      <c r="DHB109" s="61"/>
      <c r="DHC109" s="61"/>
      <c r="DHD109" s="61"/>
      <c r="DHE109" s="61"/>
      <c r="DHF109" s="61"/>
      <c r="DHG109" s="61"/>
      <c r="DHH109" s="61"/>
      <c r="DHI109" s="61"/>
      <c r="DHJ109" s="61"/>
      <c r="DHK109" s="61"/>
      <c r="DHL109" s="61"/>
      <c r="DHM109" s="61"/>
      <c r="DHN109" s="61"/>
      <c r="DHO109" s="61"/>
      <c r="DHP109" s="61"/>
      <c r="DHQ109" s="61"/>
      <c r="DHR109" s="61"/>
      <c r="DHS109" s="61"/>
      <c r="DHT109" s="61"/>
      <c r="DHU109" s="61"/>
      <c r="DHV109" s="61"/>
      <c r="DHW109" s="61"/>
      <c r="DHX109" s="61"/>
      <c r="DHY109" s="61"/>
      <c r="DHZ109" s="61"/>
      <c r="DIA109" s="61"/>
      <c r="DIB109" s="61"/>
      <c r="DIC109" s="61"/>
      <c r="DID109" s="61"/>
      <c r="DIE109" s="61"/>
      <c r="DIF109" s="61"/>
      <c r="DIG109" s="61"/>
      <c r="DIH109" s="61"/>
      <c r="DII109" s="61"/>
      <c r="DIJ109" s="61"/>
      <c r="DIK109" s="61"/>
      <c r="DIL109" s="61"/>
      <c r="DIM109" s="61"/>
      <c r="DIN109" s="61"/>
      <c r="DIO109" s="61"/>
      <c r="DIP109" s="61"/>
      <c r="DIQ109" s="61"/>
      <c r="DIR109" s="61"/>
      <c r="DIS109" s="61"/>
      <c r="DIT109" s="61"/>
      <c r="DIU109" s="61"/>
      <c r="DIV109" s="61"/>
      <c r="DIW109" s="61"/>
      <c r="DIX109" s="61"/>
      <c r="DIY109" s="61"/>
      <c r="DIZ109" s="61"/>
      <c r="DJA109" s="61"/>
      <c r="DJB109" s="61"/>
      <c r="DJC109" s="61"/>
      <c r="DJD109" s="61"/>
      <c r="DJE109" s="61"/>
      <c r="DJF109" s="61"/>
      <c r="DJG109" s="61"/>
      <c r="DJH109" s="61"/>
      <c r="DJI109" s="61"/>
      <c r="DJJ109" s="61"/>
      <c r="DJK109" s="61"/>
      <c r="DJL109" s="61"/>
      <c r="DJM109" s="61"/>
      <c r="DJN109" s="61"/>
      <c r="DJO109" s="61"/>
      <c r="DJP109" s="61"/>
      <c r="DJQ109" s="61"/>
      <c r="DJR109" s="61"/>
      <c r="DJS109" s="61"/>
      <c r="DJT109" s="61"/>
      <c r="DJU109" s="61"/>
      <c r="DJV109" s="61"/>
      <c r="DJW109" s="61"/>
      <c r="DJX109" s="61"/>
      <c r="DJY109" s="61"/>
      <c r="DJZ109" s="61"/>
      <c r="DKA109" s="61"/>
      <c r="DKB109" s="61"/>
      <c r="DKC109" s="61"/>
      <c r="DKD109" s="61"/>
      <c r="DKE109" s="61"/>
      <c r="DKF109" s="61"/>
      <c r="DKG109" s="61"/>
      <c r="DKH109" s="61"/>
      <c r="DKI109" s="61"/>
      <c r="DKJ109" s="61"/>
      <c r="DKK109" s="61"/>
      <c r="DKL109" s="61"/>
      <c r="DKM109" s="61"/>
      <c r="DKN109" s="61"/>
      <c r="DKO109" s="61"/>
      <c r="DKP109" s="61"/>
      <c r="DKQ109" s="61"/>
      <c r="DKR109" s="61"/>
      <c r="DKS109" s="61"/>
      <c r="DKT109" s="61"/>
      <c r="DKU109" s="61"/>
      <c r="DKV109" s="61"/>
      <c r="DKW109" s="61"/>
      <c r="DKX109" s="61"/>
      <c r="DKY109" s="61"/>
      <c r="DKZ109" s="61"/>
      <c r="DLA109" s="61"/>
      <c r="DLB109" s="61"/>
      <c r="DLC109" s="61"/>
      <c r="DLD109" s="61"/>
      <c r="DLE109" s="61"/>
      <c r="DLF109" s="61"/>
      <c r="DLG109" s="61"/>
      <c r="DLH109" s="61"/>
      <c r="DLI109" s="61"/>
      <c r="DLJ109" s="61"/>
      <c r="DLK109" s="61"/>
      <c r="DLL109" s="61"/>
      <c r="DLM109" s="61"/>
      <c r="DLN109" s="61"/>
      <c r="DLO109" s="61"/>
      <c r="DLP109" s="61"/>
      <c r="DLQ109" s="61"/>
      <c r="DLR109" s="61"/>
      <c r="DLS109" s="61"/>
      <c r="DLT109" s="61"/>
      <c r="DLU109" s="61"/>
      <c r="DLV109" s="61"/>
      <c r="DLW109" s="61"/>
      <c r="DLX109" s="61"/>
      <c r="DLY109" s="61"/>
      <c r="DLZ109" s="61"/>
      <c r="DMA109" s="61"/>
      <c r="DMB109" s="61"/>
      <c r="DMC109" s="61"/>
      <c r="DMD109" s="61"/>
      <c r="DME109" s="61"/>
      <c r="DMF109" s="61"/>
      <c r="DMG109" s="61"/>
      <c r="DMH109" s="61"/>
      <c r="DMI109" s="61"/>
      <c r="DMJ109" s="61"/>
      <c r="DMK109" s="61"/>
      <c r="DML109" s="61"/>
      <c r="DMM109" s="61"/>
      <c r="DMN109" s="61"/>
      <c r="DMO109" s="61"/>
      <c r="DMP109" s="61"/>
      <c r="DMQ109" s="61"/>
      <c r="DMR109" s="61"/>
      <c r="DMS109" s="61"/>
      <c r="DMT109" s="61"/>
      <c r="DMU109" s="61"/>
      <c r="DMV109" s="61"/>
      <c r="DMW109" s="61"/>
      <c r="DMX109" s="61"/>
      <c r="DMY109" s="61"/>
      <c r="DMZ109" s="61"/>
      <c r="DNA109" s="61"/>
      <c r="DNB109" s="61"/>
      <c r="DNC109" s="61"/>
      <c r="DND109" s="61"/>
      <c r="DNE109" s="61"/>
      <c r="DNF109" s="61"/>
      <c r="DNG109" s="61"/>
      <c r="DNH109" s="61"/>
      <c r="DNI109" s="61"/>
      <c r="DNJ109" s="61"/>
      <c r="DNK109" s="61"/>
      <c r="DNL109" s="61"/>
      <c r="DNM109" s="61"/>
      <c r="DNN109" s="61"/>
      <c r="DNO109" s="61"/>
      <c r="DNP109" s="61"/>
      <c r="DNQ109" s="61"/>
      <c r="DNR109" s="61"/>
      <c r="DNS109" s="61"/>
      <c r="DNT109" s="61"/>
      <c r="DNU109" s="61"/>
      <c r="DNV109" s="61"/>
      <c r="DNW109" s="61"/>
      <c r="DNX109" s="61"/>
      <c r="DNY109" s="61"/>
      <c r="DNZ109" s="61"/>
      <c r="DOA109" s="61"/>
      <c r="DOB109" s="61"/>
      <c r="DOC109" s="61"/>
      <c r="DOD109" s="61"/>
      <c r="DOE109" s="61"/>
      <c r="DOF109" s="61"/>
      <c r="DOG109" s="61"/>
      <c r="DOH109" s="61"/>
      <c r="DOI109" s="61"/>
      <c r="DOJ109" s="61"/>
      <c r="DOK109" s="61"/>
      <c r="DOL109" s="61"/>
      <c r="DOM109" s="61"/>
      <c r="DON109" s="61"/>
      <c r="DOO109" s="61"/>
      <c r="DOP109" s="61"/>
      <c r="DOQ109" s="61"/>
      <c r="DOR109" s="61"/>
      <c r="DOS109" s="61"/>
      <c r="DOT109" s="61"/>
      <c r="DOU109" s="61"/>
      <c r="DOV109" s="61"/>
      <c r="DOW109" s="61"/>
      <c r="DOX109" s="61"/>
      <c r="DOY109" s="61"/>
      <c r="DOZ109" s="61"/>
      <c r="DPA109" s="61"/>
      <c r="DPB109" s="61"/>
      <c r="DPC109" s="61"/>
      <c r="DPD109" s="61"/>
      <c r="DPE109" s="61"/>
      <c r="DPF109" s="61"/>
      <c r="DPG109" s="61"/>
      <c r="DPH109" s="61"/>
      <c r="DPI109" s="61"/>
      <c r="DPJ109" s="61"/>
      <c r="DPK109" s="61"/>
      <c r="DPL109" s="61"/>
      <c r="DPM109" s="61"/>
      <c r="DPN109" s="61"/>
      <c r="DPO109" s="61"/>
      <c r="DPP109" s="61"/>
      <c r="DPQ109" s="61"/>
      <c r="DPR109" s="61"/>
      <c r="DPS109" s="61"/>
      <c r="DPT109" s="61"/>
      <c r="DPU109" s="61"/>
      <c r="DPV109" s="61"/>
      <c r="DPW109" s="61"/>
      <c r="DPX109" s="61"/>
      <c r="DPY109" s="61"/>
      <c r="DPZ109" s="61"/>
      <c r="DQA109" s="61"/>
      <c r="DQB109" s="61"/>
      <c r="DQC109" s="61"/>
      <c r="DQD109" s="61"/>
      <c r="DQE109" s="61"/>
      <c r="DQF109" s="61"/>
      <c r="DQG109" s="61"/>
      <c r="DQH109" s="61"/>
      <c r="DQI109" s="61"/>
      <c r="DQJ109" s="61"/>
      <c r="DQK109" s="61"/>
      <c r="DQL109" s="61"/>
      <c r="DQM109" s="61"/>
      <c r="DQN109" s="61"/>
      <c r="DQO109" s="61"/>
      <c r="DQP109" s="61"/>
      <c r="DQQ109" s="61"/>
      <c r="DQR109" s="61"/>
      <c r="DQS109" s="61"/>
      <c r="DQT109" s="61"/>
      <c r="DQU109" s="61"/>
      <c r="DQV109" s="61"/>
      <c r="DQW109" s="61"/>
      <c r="DQX109" s="61"/>
      <c r="DQY109" s="61"/>
      <c r="DQZ109" s="61"/>
      <c r="DRA109" s="61"/>
      <c r="DRB109" s="61"/>
      <c r="DRC109" s="61"/>
      <c r="DRD109" s="61"/>
      <c r="DRE109" s="61"/>
      <c r="DRF109" s="61"/>
      <c r="DRG109" s="61"/>
      <c r="DRH109" s="61"/>
      <c r="DRI109" s="61"/>
      <c r="DRJ109" s="61"/>
      <c r="DRK109" s="61"/>
      <c r="DRL109" s="61"/>
      <c r="DRM109" s="61"/>
      <c r="DRN109" s="61"/>
      <c r="DRO109" s="61"/>
      <c r="DRP109" s="61"/>
      <c r="DRQ109" s="61"/>
      <c r="DRR109" s="61"/>
      <c r="DRS109" s="61"/>
      <c r="DRT109" s="61"/>
      <c r="DRU109" s="61"/>
      <c r="DRV109" s="61"/>
      <c r="DRW109" s="61"/>
      <c r="DRX109" s="61"/>
      <c r="DRY109" s="61"/>
      <c r="DRZ109" s="61"/>
      <c r="DSA109" s="61"/>
      <c r="DSB109" s="61"/>
      <c r="DSC109" s="61"/>
      <c r="DSD109" s="61"/>
      <c r="DSE109" s="61"/>
      <c r="DSF109" s="61"/>
      <c r="DSG109" s="61"/>
      <c r="DSH109" s="61"/>
      <c r="DSI109" s="61"/>
      <c r="DSJ109" s="61"/>
      <c r="DSK109" s="61"/>
      <c r="DSL109" s="61"/>
      <c r="DSM109" s="61"/>
      <c r="DSN109" s="61"/>
      <c r="DSO109" s="61"/>
      <c r="DSP109" s="61"/>
      <c r="DSQ109" s="61"/>
      <c r="DSR109" s="61"/>
      <c r="DSS109" s="61"/>
      <c r="DST109" s="61"/>
      <c r="DSU109" s="61"/>
      <c r="DSV109" s="61"/>
      <c r="DSW109" s="61"/>
      <c r="DSX109" s="61"/>
      <c r="DSY109" s="61"/>
    </row>
    <row r="110" spans="1:3223" ht="25.5" outlineLevel="1" x14ac:dyDescent="0.2">
      <c r="A110" s="124"/>
      <c r="B110" s="121"/>
      <c r="C110" s="118"/>
      <c r="D110" s="135"/>
      <c r="E110" s="138"/>
      <c r="F110" s="118"/>
      <c r="G110" s="115"/>
      <c r="H110" s="49">
        <v>1327.72</v>
      </c>
      <c r="I110" s="51" t="s">
        <v>130</v>
      </c>
    </row>
    <row r="111" spans="1:3223" ht="50.25" customHeight="1" outlineLevel="1" x14ac:dyDescent="0.2">
      <c r="A111" s="143"/>
      <c r="B111" s="144"/>
      <c r="C111" s="141"/>
      <c r="D111" s="137"/>
      <c r="E111" s="140"/>
      <c r="F111" s="141"/>
      <c r="G111" s="142"/>
      <c r="H111" s="49">
        <v>93.81</v>
      </c>
      <c r="I111" s="51" t="s">
        <v>131</v>
      </c>
    </row>
    <row r="112" spans="1:3223" ht="51" outlineLevel="1" x14ac:dyDescent="0.2">
      <c r="A112" s="143"/>
      <c r="B112" s="144"/>
      <c r="C112" s="141"/>
      <c r="D112" s="137"/>
      <c r="E112" s="140"/>
      <c r="F112" s="141"/>
      <c r="G112" s="142"/>
      <c r="H112" s="49">
        <v>-85.08</v>
      </c>
      <c r="I112" s="51" t="s">
        <v>186</v>
      </c>
    </row>
    <row r="113" spans="1:3223" s="62" customFormat="1" ht="25.5" outlineLevel="1" x14ac:dyDescent="0.2">
      <c r="A113" s="21" t="s">
        <v>68</v>
      </c>
      <c r="B113" s="22" t="s">
        <v>69</v>
      </c>
      <c r="C113" s="23">
        <v>1880569.51</v>
      </c>
      <c r="D113" s="23">
        <v>2314690.7999999998</v>
      </c>
      <c r="E113" s="14">
        <v>2238471.46</v>
      </c>
      <c r="F113" s="23">
        <f>E113-C113</f>
        <v>357901.94999999995</v>
      </c>
      <c r="G113" s="82">
        <f>E113/C113</f>
        <v>1.1903157251549825</v>
      </c>
      <c r="H113" s="15">
        <f>(D113-C113)/1000</f>
        <v>434.12128999999982</v>
      </c>
      <c r="I113" s="20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  <c r="DO113" s="61"/>
      <c r="DP113" s="61"/>
      <c r="DQ113" s="61"/>
      <c r="DR113" s="61"/>
      <c r="DS113" s="61"/>
      <c r="DT113" s="61"/>
      <c r="DU113" s="61"/>
      <c r="DV113" s="61"/>
      <c r="DW113" s="61"/>
      <c r="DX113" s="61"/>
      <c r="DY113" s="61"/>
      <c r="DZ113" s="61"/>
      <c r="EA113" s="61"/>
      <c r="EB113" s="61"/>
      <c r="EC113" s="61"/>
      <c r="ED113" s="61"/>
      <c r="EE113" s="61"/>
      <c r="EF113" s="61"/>
      <c r="EG113" s="61"/>
      <c r="EH113" s="61"/>
      <c r="EI113" s="61"/>
      <c r="EJ113" s="61"/>
      <c r="EK113" s="61"/>
      <c r="EL113" s="61"/>
      <c r="EM113" s="61"/>
      <c r="EN113" s="61"/>
      <c r="EO113" s="61"/>
      <c r="EP113" s="61"/>
      <c r="EQ113" s="61"/>
      <c r="ER113" s="61"/>
      <c r="ES113" s="61"/>
      <c r="ET113" s="61"/>
      <c r="EU113" s="61"/>
      <c r="EV113" s="61"/>
      <c r="EW113" s="61"/>
      <c r="EX113" s="61"/>
      <c r="EY113" s="61"/>
      <c r="EZ113" s="61"/>
      <c r="FA113" s="61"/>
      <c r="FB113" s="61"/>
      <c r="FC113" s="61"/>
      <c r="FD113" s="61"/>
      <c r="FE113" s="61"/>
      <c r="FF113" s="61"/>
      <c r="FG113" s="61"/>
      <c r="FH113" s="61"/>
      <c r="FI113" s="61"/>
      <c r="FJ113" s="61"/>
      <c r="FK113" s="61"/>
      <c r="FL113" s="61"/>
      <c r="FM113" s="61"/>
      <c r="FN113" s="61"/>
      <c r="FO113" s="61"/>
      <c r="FP113" s="61"/>
      <c r="FQ113" s="61"/>
      <c r="FR113" s="61"/>
      <c r="FS113" s="61"/>
      <c r="FT113" s="61"/>
      <c r="FU113" s="61"/>
      <c r="FV113" s="61"/>
      <c r="FW113" s="61"/>
      <c r="FX113" s="61"/>
      <c r="FY113" s="61"/>
      <c r="FZ113" s="61"/>
      <c r="GA113" s="61"/>
      <c r="GB113" s="61"/>
      <c r="GC113" s="61"/>
      <c r="GD113" s="61"/>
      <c r="GE113" s="61"/>
      <c r="GF113" s="61"/>
      <c r="GG113" s="61"/>
      <c r="GH113" s="61"/>
      <c r="GI113" s="61"/>
      <c r="GJ113" s="61"/>
      <c r="GK113" s="61"/>
      <c r="GL113" s="61"/>
      <c r="GM113" s="61"/>
      <c r="GN113" s="61"/>
      <c r="GO113" s="61"/>
      <c r="GP113" s="61"/>
      <c r="GQ113" s="61"/>
      <c r="GR113" s="61"/>
      <c r="GS113" s="61"/>
      <c r="GT113" s="61"/>
      <c r="GU113" s="61"/>
      <c r="GV113" s="61"/>
      <c r="GW113" s="61"/>
      <c r="GX113" s="61"/>
      <c r="GY113" s="61"/>
      <c r="GZ113" s="61"/>
      <c r="HA113" s="61"/>
      <c r="HB113" s="61"/>
      <c r="HC113" s="61"/>
      <c r="HD113" s="61"/>
      <c r="HE113" s="61"/>
      <c r="HF113" s="61"/>
      <c r="HG113" s="61"/>
      <c r="HH113" s="61"/>
      <c r="HI113" s="61"/>
      <c r="HJ113" s="61"/>
      <c r="HK113" s="61"/>
      <c r="HL113" s="61"/>
      <c r="HM113" s="61"/>
      <c r="HN113" s="61"/>
      <c r="HO113" s="61"/>
      <c r="HP113" s="61"/>
      <c r="HQ113" s="61"/>
      <c r="HR113" s="61"/>
      <c r="HS113" s="61"/>
      <c r="HT113" s="61"/>
      <c r="HU113" s="61"/>
      <c r="HV113" s="61"/>
      <c r="HW113" s="61"/>
      <c r="HX113" s="61"/>
      <c r="HY113" s="61"/>
      <c r="HZ113" s="61"/>
      <c r="IA113" s="61"/>
      <c r="IB113" s="61"/>
      <c r="IC113" s="61"/>
      <c r="ID113" s="61"/>
      <c r="IE113" s="61"/>
      <c r="IF113" s="61"/>
      <c r="IG113" s="61"/>
      <c r="IH113" s="61"/>
      <c r="II113" s="61"/>
      <c r="IJ113" s="61"/>
      <c r="IK113" s="61"/>
      <c r="IL113" s="61"/>
      <c r="IM113" s="61"/>
      <c r="IN113" s="61"/>
      <c r="IO113" s="61"/>
      <c r="IP113" s="61"/>
      <c r="IQ113" s="61"/>
      <c r="IR113" s="61"/>
      <c r="IS113" s="61"/>
      <c r="IT113" s="61"/>
      <c r="IU113" s="61"/>
      <c r="IV113" s="61"/>
      <c r="IW113" s="61"/>
      <c r="IX113" s="61"/>
      <c r="IY113" s="61"/>
      <c r="IZ113" s="61"/>
      <c r="JA113" s="61"/>
      <c r="JB113" s="61"/>
      <c r="JC113" s="61"/>
      <c r="JD113" s="61"/>
      <c r="JE113" s="61"/>
      <c r="JF113" s="61"/>
      <c r="JG113" s="61"/>
      <c r="JH113" s="61"/>
      <c r="JI113" s="61"/>
      <c r="JJ113" s="61"/>
      <c r="JK113" s="61"/>
      <c r="JL113" s="61"/>
      <c r="JM113" s="61"/>
      <c r="JN113" s="61"/>
      <c r="JO113" s="61"/>
      <c r="JP113" s="61"/>
      <c r="JQ113" s="61"/>
      <c r="JR113" s="61"/>
      <c r="JS113" s="61"/>
      <c r="JT113" s="61"/>
      <c r="JU113" s="61"/>
      <c r="JV113" s="61"/>
      <c r="JW113" s="61"/>
      <c r="JX113" s="61"/>
      <c r="JY113" s="61"/>
      <c r="JZ113" s="61"/>
      <c r="KA113" s="61"/>
      <c r="KB113" s="61"/>
      <c r="KC113" s="61"/>
      <c r="KD113" s="61"/>
      <c r="KE113" s="61"/>
      <c r="KF113" s="61"/>
      <c r="KG113" s="61"/>
      <c r="KH113" s="61"/>
      <c r="KI113" s="61"/>
      <c r="KJ113" s="61"/>
      <c r="KK113" s="61"/>
      <c r="KL113" s="61"/>
      <c r="KM113" s="61"/>
      <c r="KN113" s="61"/>
      <c r="KO113" s="61"/>
      <c r="KP113" s="61"/>
      <c r="KQ113" s="61"/>
      <c r="KR113" s="61"/>
      <c r="KS113" s="61"/>
      <c r="KT113" s="61"/>
      <c r="KU113" s="61"/>
      <c r="KV113" s="61"/>
      <c r="KW113" s="61"/>
      <c r="KX113" s="61"/>
      <c r="KY113" s="61"/>
      <c r="KZ113" s="61"/>
      <c r="LA113" s="61"/>
      <c r="LB113" s="61"/>
      <c r="LC113" s="61"/>
      <c r="LD113" s="61"/>
      <c r="LE113" s="61"/>
      <c r="LF113" s="61"/>
      <c r="LG113" s="61"/>
      <c r="LH113" s="61"/>
      <c r="LI113" s="61"/>
      <c r="LJ113" s="61"/>
      <c r="LK113" s="61"/>
      <c r="LL113" s="61"/>
      <c r="LM113" s="61"/>
      <c r="LN113" s="61"/>
      <c r="LO113" s="61"/>
      <c r="LP113" s="61"/>
      <c r="LQ113" s="61"/>
      <c r="LR113" s="61"/>
      <c r="LS113" s="61"/>
      <c r="LT113" s="61"/>
      <c r="LU113" s="61"/>
      <c r="LV113" s="61"/>
      <c r="LW113" s="61"/>
      <c r="LX113" s="61"/>
      <c r="LY113" s="61"/>
      <c r="LZ113" s="61"/>
      <c r="MA113" s="61"/>
      <c r="MB113" s="61"/>
      <c r="MC113" s="61"/>
      <c r="MD113" s="61"/>
      <c r="ME113" s="61"/>
      <c r="MF113" s="61"/>
      <c r="MG113" s="61"/>
      <c r="MH113" s="61"/>
      <c r="MI113" s="61"/>
      <c r="MJ113" s="61"/>
      <c r="MK113" s="61"/>
      <c r="ML113" s="61"/>
      <c r="MM113" s="61"/>
      <c r="MN113" s="61"/>
      <c r="MO113" s="61"/>
      <c r="MP113" s="61"/>
      <c r="MQ113" s="61"/>
      <c r="MR113" s="61"/>
      <c r="MS113" s="61"/>
      <c r="MT113" s="61"/>
      <c r="MU113" s="61"/>
      <c r="MV113" s="61"/>
      <c r="MW113" s="61"/>
      <c r="MX113" s="61"/>
      <c r="MY113" s="61"/>
      <c r="MZ113" s="61"/>
      <c r="NA113" s="61"/>
      <c r="NB113" s="61"/>
      <c r="NC113" s="61"/>
      <c r="ND113" s="61"/>
      <c r="NE113" s="61"/>
      <c r="NF113" s="61"/>
      <c r="NG113" s="61"/>
      <c r="NH113" s="61"/>
      <c r="NI113" s="61"/>
      <c r="NJ113" s="61"/>
      <c r="NK113" s="61"/>
      <c r="NL113" s="61"/>
      <c r="NM113" s="61"/>
      <c r="NN113" s="61"/>
      <c r="NO113" s="61"/>
      <c r="NP113" s="61"/>
      <c r="NQ113" s="61"/>
      <c r="NR113" s="61"/>
      <c r="NS113" s="61"/>
      <c r="NT113" s="61"/>
      <c r="NU113" s="61"/>
      <c r="NV113" s="61"/>
      <c r="NW113" s="61"/>
      <c r="NX113" s="61"/>
      <c r="NY113" s="61"/>
      <c r="NZ113" s="61"/>
      <c r="OA113" s="61"/>
      <c r="OB113" s="61"/>
      <c r="OC113" s="61"/>
      <c r="OD113" s="61"/>
      <c r="OE113" s="61"/>
      <c r="OF113" s="61"/>
      <c r="OG113" s="61"/>
      <c r="OH113" s="61"/>
      <c r="OI113" s="61"/>
      <c r="OJ113" s="61"/>
      <c r="OK113" s="61"/>
      <c r="OL113" s="61"/>
      <c r="OM113" s="61"/>
      <c r="ON113" s="61"/>
      <c r="OO113" s="61"/>
      <c r="OP113" s="61"/>
      <c r="OQ113" s="61"/>
      <c r="OR113" s="61"/>
      <c r="OS113" s="61"/>
      <c r="OT113" s="61"/>
      <c r="OU113" s="61"/>
      <c r="OV113" s="61"/>
      <c r="OW113" s="61"/>
      <c r="OX113" s="61"/>
      <c r="OY113" s="61"/>
      <c r="OZ113" s="61"/>
      <c r="PA113" s="61"/>
      <c r="PB113" s="61"/>
      <c r="PC113" s="61"/>
      <c r="PD113" s="61"/>
      <c r="PE113" s="61"/>
      <c r="PF113" s="61"/>
      <c r="PG113" s="61"/>
      <c r="PH113" s="61"/>
      <c r="PI113" s="61"/>
      <c r="PJ113" s="61"/>
      <c r="PK113" s="61"/>
      <c r="PL113" s="61"/>
      <c r="PM113" s="61"/>
      <c r="PN113" s="61"/>
      <c r="PO113" s="61"/>
      <c r="PP113" s="61"/>
      <c r="PQ113" s="61"/>
      <c r="PR113" s="61"/>
      <c r="PS113" s="61"/>
      <c r="PT113" s="61"/>
      <c r="PU113" s="61"/>
      <c r="PV113" s="61"/>
      <c r="PW113" s="61"/>
      <c r="PX113" s="61"/>
      <c r="PY113" s="61"/>
      <c r="PZ113" s="61"/>
      <c r="QA113" s="61"/>
      <c r="QB113" s="61"/>
      <c r="QC113" s="61"/>
      <c r="QD113" s="61"/>
      <c r="QE113" s="61"/>
      <c r="QF113" s="61"/>
      <c r="QG113" s="61"/>
      <c r="QH113" s="61"/>
      <c r="QI113" s="61"/>
      <c r="QJ113" s="61"/>
      <c r="QK113" s="61"/>
      <c r="QL113" s="61"/>
      <c r="QM113" s="61"/>
      <c r="QN113" s="61"/>
      <c r="QO113" s="61"/>
      <c r="QP113" s="61"/>
      <c r="QQ113" s="61"/>
      <c r="QR113" s="61"/>
      <c r="QS113" s="61"/>
      <c r="QT113" s="61"/>
      <c r="QU113" s="61"/>
      <c r="QV113" s="61"/>
      <c r="QW113" s="61"/>
      <c r="QX113" s="61"/>
      <c r="QY113" s="61"/>
      <c r="QZ113" s="61"/>
      <c r="RA113" s="61"/>
      <c r="RB113" s="61"/>
      <c r="RC113" s="61"/>
      <c r="RD113" s="61"/>
      <c r="RE113" s="61"/>
      <c r="RF113" s="61"/>
      <c r="RG113" s="61"/>
      <c r="RH113" s="61"/>
      <c r="RI113" s="61"/>
      <c r="RJ113" s="61"/>
      <c r="RK113" s="61"/>
      <c r="RL113" s="61"/>
      <c r="RM113" s="61"/>
      <c r="RN113" s="61"/>
      <c r="RO113" s="61"/>
      <c r="RP113" s="61"/>
      <c r="RQ113" s="61"/>
      <c r="RR113" s="61"/>
      <c r="RS113" s="61"/>
      <c r="RT113" s="61"/>
      <c r="RU113" s="61"/>
      <c r="RV113" s="61"/>
      <c r="RW113" s="61"/>
      <c r="RX113" s="61"/>
      <c r="RY113" s="61"/>
      <c r="RZ113" s="61"/>
      <c r="SA113" s="61"/>
      <c r="SB113" s="61"/>
      <c r="SC113" s="61"/>
      <c r="SD113" s="61"/>
      <c r="SE113" s="61"/>
      <c r="SF113" s="61"/>
      <c r="SG113" s="61"/>
      <c r="SH113" s="61"/>
      <c r="SI113" s="61"/>
      <c r="SJ113" s="61"/>
      <c r="SK113" s="61"/>
      <c r="SL113" s="61"/>
      <c r="SM113" s="61"/>
      <c r="SN113" s="61"/>
      <c r="SO113" s="61"/>
      <c r="SP113" s="61"/>
      <c r="SQ113" s="61"/>
      <c r="SR113" s="61"/>
      <c r="SS113" s="61"/>
      <c r="ST113" s="61"/>
      <c r="SU113" s="61"/>
      <c r="SV113" s="61"/>
      <c r="SW113" s="61"/>
      <c r="SX113" s="61"/>
      <c r="SY113" s="61"/>
      <c r="SZ113" s="61"/>
      <c r="TA113" s="61"/>
      <c r="TB113" s="61"/>
      <c r="TC113" s="61"/>
      <c r="TD113" s="61"/>
      <c r="TE113" s="61"/>
      <c r="TF113" s="61"/>
      <c r="TG113" s="61"/>
      <c r="TH113" s="61"/>
      <c r="TI113" s="61"/>
      <c r="TJ113" s="61"/>
      <c r="TK113" s="61"/>
      <c r="TL113" s="61"/>
      <c r="TM113" s="61"/>
      <c r="TN113" s="61"/>
      <c r="TO113" s="61"/>
      <c r="TP113" s="61"/>
      <c r="TQ113" s="61"/>
      <c r="TR113" s="61"/>
      <c r="TS113" s="61"/>
      <c r="TT113" s="61"/>
      <c r="TU113" s="61"/>
      <c r="TV113" s="61"/>
      <c r="TW113" s="61"/>
      <c r="TX113" s="61"/>
      <c r="TY113" s="61"/>
      <c r="TZ113" s="61"/>
      <c r="UA113" s="61"/>
      <c r="UB113" s="61"/>
      <c r="UC113" s="61"/>
      <c r="UD113" s="61"/>
      <c r="UE113" s="61"/>
      <c r="UF113" s="61"/>
      <c r="UG113" s="61"/>
      <c r="UH113" s="61"/>
      <c r="UI113" s="61"/>
      <c r="UJ113" s="61"/>
      <c r="UK113" s="61"/>
      <c r="UL113" s="61"/>
      <c r="UM113" s="61"/>
      <c r="UN113" s="61"/>
      <c r="UO113" s="61"/>
      <c r="UP113" s="61"/>
      <c r="UQ113" s="61"/>
      <c r="UR113" s="61"/>
      <c r="US113" s="61"/>
      <c r="UT113" s="61"/>
      <c r="UU113" s="61"/>
      <c r="UV113" s="61"/>
      <c r="UW113" s="61"/>
      <c r="UX113" s="61"/>
      <c r="UY113" s="61"/>
      <c r="UZ113" s="61"/>
      <c r="VA113" s="61"/>
      <c r="VB113" s="61"/>
      <c r="VC113" s="61"/>
      <c r="VD113" s="61"/>
      <c r="VE113" s="61"/>
      <c r="VF113" s="61"/>
      <c r="VG113" s="61"/>
      <c r="VH113" s="61"/>
      <c r="VI113" s="61"/>
      <c r="VJ113" s="61"/>
      <c r="VK113" s="61"/>
      <c r="VL113" s="61"/>
      <c r="VM113" s="61"/>
      <c r="VN113" s="61"/>
      <c r="VO113" s="61"/>
      <c r="VP113" s="61"/>
      <c r="VQ113" s="61"/>
      <c r="VR113" s="61"/>
      <c r="VS113" s="61"/>
      <c r="VT113" s="61"/>
      <c r="VU113" s="61"/>
      <c r="VV113" s="61"/>
      <c r="VW113" s="61"/>
      <c r="VX113" s="61"/>
      <c r="VY113" s="61"/>
      <c r="VZ113" s="61"/>
      <c r="WA113" s="61"/>
      <c r="WB113" s="61"/>
      <c r="WC113" s="61"/>
      <c r="WD113" s="61"/>
      <c r="WE113" s="61"/>
      <c r="WF113" s="61"/>
      <c r="WG113" s="61"/>
      <c r="WH113" s="61"/>
      <c r="WI113" s="61"/>
      <c r="WJ113" s="61"/>
      <c r="WK113" s="61"/>
      <c r="WL113" s="61"/>
      <c r="WM113" s="61"/>
      <c r="WN113" s="61"/>
      <c r="WO113" s="61"/>
      <c r="WP113" s="61"/>
      <c r="WQ113" s="61"/>
      <c r="WR113" s="61"/>
      <c r="WS113" s="61"/>
      <c r="WT113" s="61"/>
      <c r="WU113" s="61"/>
      <c r="WV113" s="61"/>
      <c r="WW113" s="61"/>
      <c r="WX113" s="61"/>
      <c r="WY113" s="61"/>
      <c r="WZ113" s="61"/>
      <c r="XA113" s="61"/>
      <c r="XB113" s="61"/>
      <c r="XC113" s="61"/>
      <c r="XD113" s="61"/>
      <c r="XE113" s="61"/>
      <c r="XF113" s="61"/>
      <c r="XG113" s="61"/>
      <c r="XH113" s="61"/>
      <c r="XI113" s="61"/>
      <c r="XJ113" s="61"/>
      <c r="XK113" s="61"/>
      <c r="XL113" s="61"/>
      <c r="XM113" s="61"/>
      <c r="XN113" s="61"/>
      <c r="XO113" s="61"/>
      <c r="XP113" s="61"/>
      <c r="XQ113" s="61"/>
      <c r="XR113" s="61"/>
      <c r="XS113" s="61"/>
      <c r="XT113" s="61"/>
      <c r="XU113" s="61"/>
      <c r="XV113" s="61"/>
      <c r="XW113" s="61"/>
      <c r="XX113" s="61"/>
      <c r="XY113" s="61"/>
      <c r="XZ113" s="61"/>
      <c r="YA113" s="61"/>
      <c r="YB113" s="61"/>
      <c r="YC113" s="61"/>
      <c r="YD113" s="61"/>
      <c r="YE113" s="61"/>
      <c r="YF113" s="61"/>
      <c r="YG113" s="61"/>
      <c r="YH113" s="61"/>
      <c r="YI113" s="61"/>
      <c r="YJ113" s="61"/>
      <c r="YK113" s="61"/>
      <c r="YL113" s="61"/>
      <c r="YM113" s="61"/>
      <c r="YN113" s="61"/>
      <c r="YO113" s="61"/>
      <c r="YP113" s="61"/>
      <c r="YQ113" s="61"/>
      <c r="YR113" s="61"/>
      <c r="YS113" s="61"/>
      <c r="YT113" s="61"/>
      <c r="YU113" s="61"/>
      <c r="YV113" s="61"/>
      <c r="YW113" s="61"/>
      <c r="YX113" s="61"/>
      <c r="YY113" s="61"/>
      <c r="YZ113" s="61"/>
      <c r="ZA113" s="61"/>
      <c r="ZB113" s="61"/>
      <c r="ZC113" s="61"/>
      <c r="ZD113" s="61"/>
      <c r="ZE113" s="61"/>
      <c r="ZF113" s="61"/>
      <c r="ZG113" s="61"/>
      <c r="ZH113" s="61"/>
      <c r="ZI113" s="61"/>
      <c r="ZJ113" s="61"/>
      <c r="ZK113" s="61"/>
      <c r="ZL113" s="61"/>
      <c r="ZM113" s="61"/>
      <c r="ZN113" s="61"/>
      <c r="ZO113" s="61"/>
      <c r="ZP113" s="61"/>
      <c r="ZQ113" s="61"/>
      <c r="ZR113" s="61"/>
      <c r="ZS113" s="61"/>
      <c r="ZT113" s="61"/>
      <c r="ZU113" s="61"/>
      <c r="ZV113" s="61"/>
      <c r="ZW113" s="61"/>
      <c r="ZX113" s="61"/>
      <c r="ZY113" s="61"/>
      <c r="ZZ113" s="61"/>
      <c r="AAA113" s="61"/>
      <c r="AAB113" s="61"/>
      <c r="AAC113" s="61"/>
      <c r="AAD113" s="61"/>
      <c r="AAE113" s="61"/>
      <c r="AAF113" s="61"/>
      <c r="AAG113" s="61"/>
      <c r="AAH113" s="61"/>
      <c r="AAI113" s="61"/>
      <c r="AAJ113" s="61"/>
      <c r="AAK113" s="61"/>
      <c r="AAL113" s="61"/>
      <c r="AAM113" s="61"/>
      <c r="AAN113" s="61"/>
      <c r="AAO113" s="61"/>
      <c r="AAP113" s="61"/>
      <c r="AAQ113" s="61"/>
      <c r="AAR113" s="61"/>
      <c r="AAS113" s="61"/>
      <c r="AAT113" s="61"/>
      <c r="AAU113" s="61"/>
      <c r="AAV113" s="61"/>
      <c r="AAW113" s="61"/>
      <c r="AAX113" s="61"/>
      <c r="AAY113" s="61"/>
      <c r="AAZ113" s="61"/>
      <c r="ABA113" s="61"/>
      <c r="ABB113" s="61"/>
      <c r="ABC113" s="61"/>
      <c r="ABD113" s="61"/>
      <c r="ABE113" s="61"/>
      <c r="ABF113" s="61"/>
      <c r="ABG113" s="61"/>
      <c r="ABH113" s="61"/>
      <c r="ABI113" s="61"/>
      <c r="ABJ113" s="61"/>
      <c r="ABK113" s="61"/>
      <c r="ABL113" s="61"/>
      <c r="ABM113" s="61"/>
      <c r="ABN113" s="61"/>
      <c r="ABO113" s="61"/>
      <c r="ABP113" s="61"/>
      <c r="ABQ113" s="61"/>
      <c r="ABR113" s="61"/>
      <c r="ABS113" s="61"/>
      <c r="ABT113" s="61"/>
      <c r="ABU113" s="61"/>
      <c r="ABV113" s="61"/>
      <c r="ABW113" s="61"/>
      <c r="ABX113" s="61"/>
      <c r="ABY113" s="61"/>
      <c r="ABZ113" s="61"/>
      <c r="ACA113" s="61"/>
      <c r="ACB113" s="61"/>
      <c r="ACC113" s="61"/>
      <c r="ACD113" s="61"/>
      <c r="ACE113" s="61"/>
      <c r="ACF113" s="61"/>
      <c r="ACG113" s="61"/>
      <c r="ACH113" s="61"/>
      <c r="ACI113" s="61"/>
      <c r="ACJ113" s="61"/>
      <c r="ACK113" s="61"/>
      <c r="ACL113" s="61"/>
      <c r="ACM113" s="61"/>
      <c r="ACN113" s="61"/>
      <c r="ACO113" s="61"/>
      <c r="ACP113" s="61"/>
      <c r="ACQ113" s="61"/>
      <c r="ACR113" s="61"/>
      <c r="ACS113" s="61"/>
      <c r="ACT113" s="61"/>
      <c r="ACU113" s="61"/>
      <c r="ACV113" s="61"/>
      <c r="ACW113" s="61"/>
      <c r="ACX113" s="61"/>
      <c r="ACY113" s="61"/>
      <c r="ACZ113" s="61"/>
      <c r="ADA113" s="61"/>
      <c r="ADB113" s="61"/>
      <c r="ADC113" s="61"/>
      <c r="ADD113" s="61"/>
      <c r="ADE113" s="61"/>
      <c r="ADF113" s="61"/>
      <c r="ADG113" s="61"/>
      <c r="ADH113" s="61"/>
      <c r="ADI113" s="61"/>
      <c r="ADJ113" s="61"/>
      <c r="ADK113" s="61"/>
      <c r="ADL113" s="61"/>
      <c r="ADM113" s="61"/>
      <c r="ADN113" s="61"/>
      <c r="ADO113" s="61"/>
      <c r="ADP113" s="61"/>
      <c r="ADQ113" s="61"/>
      <c r="ADR113" s="61"/>
      <c r="ADS113" s="61"/>
      <c r="ADT113" s="61"/>
      <c r="ADU113" s="61"/>
      <c r="ADV113" s="61"/>
      <c r="ADW113" s="61"/>
      <c r="ADX113" s="61"/>
      <c r="ADY113" s="61"/>
      <c r="ADZ113" s="61"/>
      <c r="AEA113" s="61"/>
      <c r="AEB113" s="61"/>
      <c r="AEC113" s="61"/>
      <c r="AED113" s="61"/>
      <c r="AEE113" s="61"/>
      <c r="AEF113" s="61"/>
      <c r="AEG113" s="61"/>
      <c r="AEH113" s="61"/>
      <c r="AEI113" s="61"/>
      <c r="AEJ113" s="61"/>
      <c r="AEK113" s="61"/>
      <c r="AEL113" s="61"/>
      <c r="AEM113" s="61"/>
      <c r="AEN113" s="61"/>
      <c r="AEO113" s="61"/>
      <c r="AEP113" s="61"/>
      <c r="AEQ113" s="61"/>
      <c r="AER113" s="61"/>
      <c r="AES113" s="61"/>
      <c r="AET113" s="61"/>
      <c r="AEU113" s="61"/>
      <c r="AEV113" s="61"/>
      <c r="AEW113" s="61"/>
      <c r="AEX113" s="61"/>
      <c r="AEY113" s="61"/>
      <c r="AEZ113" s="61"/>
      <c r="AFA113" s="61"/>
      <c r="AFB113" s="61"/>
      <c r="AFC113" s="61"/>
      <c r="AFD113" s="61"/>
      <c r="AFE113" s="61"/>
      <c r="AFF113" s="61"/>
      <c r="AFG113" s="61"/>
      <c r="AFH113" s="61"/>
      <c r="AFI113" s="61"/>
      <c r="AFJ113" s="61"/>
      <c r="AFK113" s="61"/>
      <c r="AFL113" s="61"/>
      <c r="AFM113" s="61"/>
      <c r="AFN113" s="61"/>
      <c r="AFO113" s="61"/>
      <c r="AFP113" s="61"/>
      <c r="AFQ113" s="61"/>
      <c r="AFR113" s="61"/>
      <c r="AFS113" s="61"/>
      <c r="AFT113" s="61"/>
      <c r="AFU113" s="61"/>
      <c r="AFV113" s="61"/>
      <c r="AFW113" s="61"/>
      <c r="AFX113" s="61"/>
      <c r="AFY113" s="61"/>
      <c r="AFZ113" s="61"/>
      <c r="AGA113" s="61"/>
      <c r="AGB113" s="61"/>
      <c r="AGC113" s="61"/>
      <c r="AGD113" s="61"/>
      <c r="AGE113" s="61"/>
      <c r="AGF113" s="61"/>
      <c r="AGG113" s="61"/>
      <c r="AGH113" s="61"/>
      <c r="AGI113" s="61"/>
      <c r="AGJ113" s="61"/>
      <c r="AGK113" s="61"/>
      <c r="AGL113" s="61"/>
      <c r="AGM113" s="61"/>
      <c r="AGN113" s="61"/>
      <c r="AGO113" s="61"/>
      <c r="AGP113" s="61"/>
      <c r="AGQ113" s="61"/>
      <c r="AGR113" s="61"/>
      <c r="AGS113" s="61"/>
      <c r="AGT113" s="61"/>
      <c r="AGU113" s="61"/>
      <c r="AGV113" s="61"/>
      <c r="AGW113" s="61"/>
      <c r="AGX113" s="61"/>
      <c r="AGY113" s="61"/>
      <c r="AGZ113" s="61"/>
      <c r="AHA113" s="61"/>
      <c r="AHB113" s="61"/>
      <c r="AHC113" s="61"/>
      <c r="AHD113" s="61"/>
      <c r="AHE113" s="61"/>
      <c r="AHF113" s="61"/>
      <c r="AHG113" s="61"/>
      <c r="AHH113" s="61"/>
      <c r="AHI113" s="61"/>
      <c r="AHJ113" s="61"/>
      <c r="AHK113" s="61"/>
      <c r="AHL113" s="61"/>
      <c r="AHM113" s="61"/>
      <c r="AHN113" s="61"/>
      <c r="AHO113" s="61"/>
      <c r="AHP113" s="61"/>
      <c r="AHQ113" s="61"/>
      <c r="AHR113" s="61"/>
      <c r="AHS113" s="61"/>
      <c r="AHT113" s="61"/>
      <c r="AHU113" s="61"/>
      <c r="AHV113" s="61"/>
      <c r="AHW113" s="61"/>
      <c r="AHX113" s="61"/>
      <c r="AHY113" s="61"/>
      <c r="AHZ113" s="61"/>
      <c r="AIA113" s="61"/>
      <c r="AIB113" s="61"/>
      <c r="AIC113" s="61"/>
      <c r="AID113" s="61"/>
      <c r="AIE113" s="61"/>
      <c r="AIF113" s="61"/>
      <c r="AIG113" s="61"/>
      <c r="AIH113" s="61"/>
      <c r="AII113" s="61"/>
      <c r="AIJ113" s="61"/>
      <c r="AIK113" s="61"/>
      <c r="AIL113" s="61"/>
      <c r="AIM113" s="61"/>
      <c r="AIN113" s="61"/>
      <c r="AIO113" s="61"/>
      <c r="AIP113" s="61"/>
      <c r="AIQ113" s="61"/>
      <c r="AIR113" s="61"/>
      <c r="AIS113" s="61"/>
      <c r="AIT113" s="61"/>
      <c r="AIU113" s="61"/>
      <c r="AIV113" s="61"/>
      <c r="AIW113" s="61"/>
      <c r="AIX113" s="61"/>
      <c r="AIY113" s="61"/>
      <c r="AIZ113" s="61"/>
      <c r="AJA113" s="61"/>
      <c r="AJB113" s="61"/>
      <c r="AJC113" s="61"/>
      <c r="AJD113" s="61"/>
      <c r="AJE113" s="61"/>
      <c r="AJF113" s="61"/>
      <c r="AJG113" s="61"/>
      <c r="AJH113" s="61"/>
      <c r="AJI113" s="61"/>
      <c r="AJJ113" s="61"/>
      <c r="AJK113" s="61"/>
      <c r="AJL113" s="61"/>
      <c r="AJM113" s="61"/>
      <c r="AJN113" s="61"/>
      <c r="AJO113" s="61"/>
      <c r="AJP113" s="61"/>
      <c r="AJQ113" s="61"/>
      <c r="AJR113" s="61"/>
      <c r="AJS113" s="61"/>
      <c r="AJT113" s="61"/>
      <c r="AJU113" s="61"/>
      <c r="AJV113" s="61"/>
      <c r="AJW113" s="61"/>
      <c r="AJX113" s="61"/>
      <c r="AJY113" s="61"/>
      <c r="AJZ113" s="61"/>
      <c r="AKA113" s="61"/>
      <c r="AKB113" s="61"/>
      <c r="AKC113" s="61"/>
      <c r="AKD113" s="61"/>
      <c r="AKE113" s="61"/>
      <c r="AKF113" s="61"/>
      <c r="AKG113" s="61"/>
      <c r="AKH113" s="61"/>
      <c r="AKI113" s="61"/>
      <c r="AKJ113" s="61"/>
      <c r="AKK113" s="61"/>
      <c r="AKL113" s="61"/>
      <c r="AKM113" s="61"/>
      <c r="AKN113" s="61"/>
      <c r="AKO113" s="61"/>
      <c r="AKP113" s="61"/>
      <c r="AKQ113" s="61"/>
      <c r="AKR113" s="61"/>
      <c r="AKS113" s="61"/>
      <c r="AKT113" s="61"/>
      <c r="AKU113" s="61"/>
      <c r="AKV113" s="61"/>
      <c r="AKW113" s="61"/>
      <c r="AKX113" s="61"/>
      <c r="AKY113" s="61"/>
      <c r="AKZ113" s="61"/>
      <c r="ALA113" s="61"/>
      <c r="ALB113" s="61"/>
      <c r="ALC113" s="61"/>
      <c r="ALD113" s="61"/>
      <c r="ALE113" s="61"/>
      <c r="ALF113" s="61"/>
      <c r="ALG113" s="61"/>
      <c r="ALH113" s="61"/>
      <c r="ALI113" s="61"/>
      <c r="ALJ113" s="61"/>
      <c r="ALK113" s="61"/>
      <c r="ALL113" s="61"/>
      <c r="ALM113" s="61"/>
      <c r="ALN113" s="61"/>
      <c r="ALO113" s="61"/>
      <c r="ALP113" s="61"/>
      <c r="ALQ113" s="61"/>
      <c r="ALR113" s="61"/>
      <c r="ALS113" s="61"/>
      <c r="ALT113" s="61"/>
      <c r="ALU113" s="61"/>
      <c r="ALV113" s="61"/>
      <c r="ALW113" s="61"/>
      <c r="ALX113" s="61"/>
      <c r="ALY113" s="61"/>
      <c r="ALZ113" s="61"/>
      <c r="AMA113" s="61"/>
      <c r="AMB113" s="61"/>
      <c r="AMC113" s="61"/>
      <c r="AMD113" s="61"/>
      <c r="AME113" s="61"/>
      <c r="AMF113" s="61"/>
      <c r="AMG113" s="61"/>
      <c r="AMH113" s="61"/>
      <c r="AMI113" s="61"/>
      <c r="AMJ113" s="61"/>
      <c r="AMK113" s="61"/>
      <c r="AML113" s="61"/>
      <c r="AMM113" s="61"/>
      <c r="AMN113" s="61"/>
      <c r="AMO113" s="61"/>
      <c r="AMP113" s="61"/>
      <c r="AMQ113" s="61"/>
      <c r="AMR113" s="61"/>
      <c r="AMS113" s="61"/>
      <c r="AMT113" s="61"/>
      <c r="AMU113" s="61"/>
      <c r="AMV113" s="61"/>
      <c r="AMW113" s="61"/>
      <c r="AMX113" s="61"/>
      <c r="AMY113" s="61"/>
      <c r="AMZ113" s="61"/>
      <c r="ANA113" s="61"/>
      <c r="ANB113" s="61"/>
      <c r="ANC113" s="61"/>
      <c r="AND113" s="61"/>
      <c r="ANE113" s="61"/>
      <c r="ANF113" s="61"/>
      <c r="ANG113" s="61"/>
      <c r="ANH113" s="61"/>
      <c r="ANI113" s="61"/>
      <c r="ANJ113" s="61"/>
      <c r="ANK113" s="61"/>
      <c r="ANL113" s="61"/>
      <c r="ANM113" s="61"/>
      <c r="ANN113" s="61"/>
      <c r="ANO113" s="61"/>
      <c r="ANP113" s="61"/>
      <c r="ANQ113" s="61"/>
      <c r="ANR113" s="61"/>
      <c r="ANS113" s="61"/>
      <c r="ANT113" s="61"/>
      <c r="ANU113" s="61"/>
      <c r="ANV113" s="61"/>
      <c r="ANW113" s="61"/>
      <c r="ANX113" s="61"/>
      <c r="ANY113" s="61"/>
      <c r="ANZ113" s="61"/>
      <c r="AOA113" s="61"/>
      <c r="AOB113" s="61"/>
      <c r="AOC113" s="61"/>
      <c r="AOD113" s="61"/>
      <c r="AOE113" s="61"/>
      <c r="AOF113" s="61"/>
      <c r="AOG113" s="61"/>
      <c r="AOH113" s="61"/>
      <c r="AOI113" s="61"/>
      <c r="AOJ113" s="61"/>
      <c r="AOK113" s="61"/>
      <c r="AOL113" s="61"/>
      <c r="AOM113" s="61"/>
      <c r="AON113" s="61"/>
      <c r="AOO113" s="61"/>
      <c r="AOP113" s="61"/>
      <c r="AOQ113" s="61"/>
      <c r="AOR113" s="61"/>
      <c r="AOS113" s="61"/>
      <c r="AOT113" s="61"/>
      <c r="AOU113" s="61"/>
      <c r="AOV113" s="61"/>
      <c r="AOW113" s="61"/>
      <c r="AOX113" s="61"/>
      <c r="AOY113" s="61"/>
      <c r="AOZ113" s="61"/>
      <c r="APA113" s="61"/>
      <c r="APB113" s="61"/>
      <c r="APC113" s="61"/>
      <c r="APD113" s="61"/>
      <c r="APE113" s="61"/>
      <c r="APF113" s="61"/>
      <c r="APG113" s="61"/>
      <c r="APH113" s="61"/>
      <c r="API113" s="61"/>
      <c r="APJ113" s="61"/>
      <c r="APK113" s="61"/>
      <c r="APL113" s="61"/>
      <c r="APM113" s="61"/>
      <c r="APN113" s="61"/>
      <c r="APO113" s="61"/>
      <c r="APP113" s="61"/>
      <c r="APQ113" s="61"/>
      <c r="APR113" s="61"/>
      <c r="APS113" s="61"/>
      <c r="APT113" s="61"/>
      <c r="APU113" s="61"/>
      <c r="APV113" s="61"/>
      <c r="APW113" s="61"/>
      <c r="APX113" s="61"/>
      <c r="APY113" s="61"/>
      <c r="APZ113" s="61"/>
      <c r="AQA113" s="61"/>
      <c r="AQB113" s="61"/>
      <c r="AQC113" s="61"/>
      <c r="AQD113" s="61"/>
      <c r="AQE113" s="61"/>
      <c r="AQF113" s="61"/>
      <c r="AQG113" s="61"/>
      <c r="AQH113" s="61"/>
      <c r="AQI113" s="61"/>
      <c r="AQJ113" s="61"/>
      <c r="AQK113" s="61"/>
      <c r="AQL113" s="61"/>
      <c r="AQM113" s="61"/>
      <c r="AQN113" s="61"/>
      <c r="AQO113" s="61"/>
      <c r="AQP113" s="61"/>
      <c r="AQQ113" s="61"/>
      <c r="AQR113" s="61"/>
      <c r="AQS113" s="61"/>
      <c r="AQT113" s="61"/>
      <c r="AQU113" s="61"/>
      <c r="AQV113" s="61"/>
      <c r="AQW113" s="61"/>
      <c r="AQX113" s="61"/>
      <c r="AQY113" s="61"/>
      <c r="AQZ113" s="61"/>
      <c r="ARA113" s="61"/>
      <c r="ARB113" s="61"/>
      <c r="ARC113" s="61"/>
      <c r="ARD113" s="61"/>
      <c r="ARE113" s="61"/>
      <c r="ARF113" s="61"/>
      <c r="ARG113" s="61"/>
      <c r="ARH113" s="61"/>
      <c r="ARI113" s="61"/>
      <c r="ARJ113" s="61"/>
      <c r="ARK113" s="61"/>
      <c r="ARL113" s="61"/>
      <c r="ARM113" s="61"/>
      <c r="ARN113" s="61"/>
      <c r="ARO113" s="61"/>
      <c r="ARP113" s="61"/>
      <c r="ARQ113" s="61"/>
      <c r="ARR113" s="61"/>
      <c r="ARS113" s="61"/>
      <c r="ART113" s="61"/>
      <c r="ARU113" s="61"/>
      <c r="ARV113" s="61"/>
      <c r="ARW113" s="61"/>
      <c r="ARX113" s="61"/>
      <c r="ARY113" s="61"/>
      <c r="ARZ113" s="61"/>
      <c r="ASA113" s="61"/>
      <c r="ASB113" s="61"/>
      <c r="ASC113" s="61"/>
      <c r="ASD113" s="61"/>
      <c r="ASE113" s="61"/>
      <c r="ASF113" s="61"/>
      <c r="ASG113" s="61"/>
      <c r="ASH113" s="61"/>
      <c r="ASI113" s="61"/>
      <c r="ASJ113" s="61"/>
      <c r="ASK113" s="61"/>
      <c r="ASL113" s="61"/>
      <c r="ASM113" s="61"/>
      <c r="ASN113" s="61"/>
      <c r="ASO113" s="61"/>
      <c r="ASP113" s="61"/>
      <c r="ASQ113" s="61"/>
      <c r="ASR113" s="61"/>
      <c r="ASS113" s="61"/>
      <c r="AST113" s="61"/>
      <c r="ASU113" s="61"/>
      <c r="ASV113" s="61"/>
      <c r="ASW113" s="61"/>
      <c r="ASX113" s="61"/>
      <c r="ASY113" s="61"/>
      <c r="ASZ113" s="61"/>
      <c r="ATA113" s="61"/>
      <c r="ATB113" s="61"/>
      <c r="ATC113" s="61"/>
      <c r="ATD113" s="61"/>
      <c r="ATE113" s="61"/>
      <c r="ATF113" s="61"/>
      <c r="ATG113" s="61"/>
      <c r="ATH113" s="61"/>
      <c r="ATI113" s="61"/>
      <c r="ATJ113" s="61"/>
      <c r="ATK113" s="61"/>
      <c r="ATL113" s="61"/>
      <c r="ATM113" s="61"/>
      <c r="ATN113" s="61"/>
      <c r="ATO113" s="61"/>
      <c r="ATP113" s="61"/>
      <c r="ATQ113" s="61"/>
      <c r="ATR113" s="61"/>
      <c r="ATS113" s="61"/>
      <c r="ATT113" s="61"/>
      <c r="ATU113" s="61"/>
      <c r="ATV113" s="61"/>
      <c r="ATW113" s="61"/>
      <c r="ATX113" s="61"/>
      <c r="ATY113" s="61"/>
      <c r="ATZ113" s="61"/>
      <c r="AUA113" s="61"/>
      <c r="AUB113" s="61"/>
      <c r="AUC113" s="61"/>
      <c r="AUD113" s="61"/>
      <c r="AUE113" s="61"/>
      <c r="AUF113" s="61"/>
      <c r="AUG113" s="61"/>
      <c r="AUH113" s="61"/>
      <c r="AUI113" s="61"/>
      <c r="AUJ113" s="61"/>
      <c r="AUK113" s="61"/>
      <c r="AUL113" s="61"/>
      <c r="AUM113" s="61"/>
      <c r="AUN113" s="61"/>
      <c r="AUO113" s="61"/>
      <c r="AUP113" s="61"/>
      <c r="AUQ113" s="61"/>
      <c r="AUR113" s="61"/>
      <c r="AUS113" s="61"/>
      <c r="AUT113" s="61"/>
      <c r="AUU113" s="61"/>
      <c r="AUV113" s="61"/>
      <c r="AUW113" s="61"/>
      <c r="AUX113" s="61"/>
      <c r="AUY113" s="61"/>
      <c r="AUZ113" s="61"/>
      <c r="AVA113" s="61"/>
      <c r="AVB113" s="61"/>
      <c r="AVC113" s="61"/>
      <c r="AVD113" s="61"/>
      <c r="AVE113" s="61"/>
      <c r="AVF113" s="61"/>
      <c r="AVG113" s="61"/>
      <c r="AVH113" s="61"/>
      <c r="AVI113" s="61"/>
      <c r="AVJ113" s="61"/>
      <c r="AVK113" s="61"/>
      <c r="AVL113" s="61"/>
      <c r="AVM113" s="61"/>
      <c r="AVN113" s="61"/>
      <c r="AVO113" s="61"/>
      <c r="AVP113" s="61"/>
      <c r="AVQ113" s="61"/>
      <c r="AVR113" s="61"/>
      <c r="AVS113" s="61"/>
      <c r="AVT113" s="61"/>
      <c r="AVU113" s="61"/>
      <c r="AVV113" s="61"/>
      <c r="AVW113" s="61"/>
      <c r="AVX113" s="61"/>
      <c r="AVY113" s="61"/>
      <c r="AVZ113" s="61"/>
      <c r="AWA113" s="61"/>
      <c r="AWB113" s="61"/>
      <c r="AWC113" s="61"/>
      <c r="AWD113" s="61"/>
      <c r="AWE113" s="61"/>
      <c r="AWF113" s="61"/>
      <c r="AWG113" s="61"/>
      <c r="AWH113" s="61"/>
      <c r="AWI113" s="61"/>
      <c r="AWJ113" s="61"/>
      <c r="AWK113" s="61"/>
      <c r="AWL113" s="61"/>
      <c r="AWM113" s="61"/>
      <c r="AWN113" s="61"/>
      <c r="AWO113" s="61"/>
      <c r="AWP113" s="61"/>
      <c r="AWQ113" s="61"/>
      <c r="AWR113" s="61"/>
      <c r="AWS113" s="61"/>
      <c r="AWT113" s="61"/>
      <c r="AWU113" s="61"/>
      <c r="AWV113" s="61"/>
      <c r="AWW113" s="61"/>
      <c r="AWX113" s="61"/>
      <c r="AWY113" s="61"/>
      <c r="AWZ113" s="61"/>
      <c r="AXA113" s="61"/>
      <c r="AXB113" s="61"/>
      <c r="AXC113" s="61"/>
      <c r="AXD113" s="61"/>
      <c r="AXE113" s="61"/>
      <c r="AXF113" s="61"/>
      <c r="AXG113" s="61"/>
      <c r="AXH113" s="61"/>
      <c r="AXI113" s="61"/>
      <c r="AXJ113" s="61"/>
      <c r="AXK113" s="61"/>
      <c r="AXL113" s="61"/>
      <c r="AXM113" s="61"/>
      <c r="AXN113" s="61"/>
      <c r="AXO113" s="61"/>
      <c r="AXP113" s="61"/>
      <c r="AXQ113" s="61"/>
      <c r="AXR113" s="61"/>
      <c r="AXS113" s="61"/>
      <c r="AXT113" s="61"/>
      <c r="AXU113" s="61"/>
      <c r="AXV113" s="61"/>
      <c r="AXW113" s="61"/>
      <c r="AXX113" s="61"/>
      <c r="AXY113" s="61"/>
      <c r="AXZ113" s="61"/>
      <c r="AYA113" s="61"/>
      <c r="AYB113" s="61"/>
      <c r="AYC113" s="61"/>
      <c r="AYD113" s="61"/>
      <c r="AYE113" s="61"/>
      <c r="AYF113" s="61"/>
      <c r="AYG113" s="61"/>
      <c r="AYH113" s="61"/>
      <c r="AYI113" s="61"/>
      <c r="AYJ113" s="61"/>
      <c r="AYK113" s="61"/>
      <c r="AYL113" s="61"/>
      <c r="AYM113" s="61"/>
      <c r="AYN113" s="61"/>
      <c r="AYO113" s="61"/>
      <c r="AYP113" s="61"/>
      <c r="AYQ113" s="61"/>
      <c r="AYR113" s="61"/>
      <c r="AYS113" s="61"/>
      <c r="AYT113" s="61"/>
      <c r="AYU113" s="61"/>
      <c r="AYV113" s="61"/>
      <c r="AYW113" s="61"/>
      <c r="AYX113" s="61"/>
      <c r="AYY113" s="61"/>
      <c r="AYZ113" s="61"/>
      <c r="AZA113" s="61"/>
      <c r="AZB113" s="61"/>
      <c r="AZC113" s="61"/>
      <c r="AZD113" s="61"/>
      <c r="AZE113" s="61"/>
      <c r="AZF113" s="61"/>
      <c r="AZG113" s="61"/>
      <c r="AZH113" s="61"/>
      <c r="AZI113" s="61"/>
      <c r="AZJ113" s="61"/>
      <c r="AZK113" s="61"/>
      <c r="AZL113" s="61"/>
      <c r="AZM113" s="61"/>
      <c r="AZN113" s="61"/>
      <c r="AZO113" s="61"/>
      <c r="AZP113" s="61"/>
      <c r="AZQ113" s="61"/>
      <c r="AZR113" s="61"/>
      <c r="AZS113" s="61"/>
      <c r="AZT113" s="61"/>
      <c r="AZU113" s="61"/>
      <c r="AZV113" s="61"/>
      <c r="AZW113" s="61"/>
      <c r="AZX113" s="61"/>
      <c r="AZY113" s="61"/>
      <c r="AZZ113" s="61"/>
      <c r="BAA113" s="61"/>
      <c r="BAB113" s="61"/>
      <c r="BAC113" s="61"/>
      <c r="BAD113" s="61"/>
      <c r="BAE113" s="61"/>
      <c r="BAF113" s="61"/>
      <c r="BAG113" s="61"/>
      <c r="BAH113" s="61"/>
      <c r="BAI113" s="61"/>
      <c r="BAJ113" s="61"/>
      <c r="BAK113" s="61"/>
      <c r="BAL113" s="61"/>
      <c r="BAM113" s="61"/>
      <c r="BAN113" s="61"/>
      <c r="BAO113" s="61"/>
      <c r="BAP113" s="61"/>
      <c r="BAQ113" s="61"/>
      <c r="BAR113" s="61"/>
      <c r="BAS113" s="61"/>
      <c r="BAT113" s="61"/>
      <c r="BAU113" s="61"/>
      <c r="BAV113" s="61"/>
      <c r="BAW113" s="61"/>
      <c r="BAX113" s="61"/>
      <c r="BAY113" s="61"/>
      <c r="BAZ113" s="61"/>
      <c r="BBA113" s="61"/>
      <c r="BBB113" s="61"/>
      <c r="BBC113" s="61"/>
      <c r="BBD113" s="61"/>
      <c r="BBE113" s="61"/>
      <c r="BBF113" s="61"/>
      <c r="BBG113" s="61"/>
      <c r="BBH113" s="61"/>
      <c r="BBI113" s="61"/>
      <c r="BBJ113" s="61"/>
      <c r="BBK113" s="61"/>
      <c r="BBL113" s="61"/>
      <c r="BBM113" s="61"/>
      <c r="BBN113" s="61"/>
      <c r="BBO113" s="61"/>
      <c r="BBP113" s="61"/>
      <c r="BBQ113" s="61"/>
      <c r="BBR113" s="61"/>
      <c r="BBS113" s="61"/>
      <c r="BBT113" s="61"/>
      <c r="BBU113" s="61"/>
      <c r="BBV113" s="61"/>
      <c r="BBW113" s="61"/>
      <c r="BBX113" s="61"/>
      <c r="BBY113" s="61"/>
      <c r="BBZ113" s="61"/>
      <c r="BCA113" s="61"/>
      <c r="BCB113" s="61"/>
      <c r="BCC113" s="61"/>
      <c r="BCD113" s="61"/>
      <c r="BCE113" s="61"/>
      <c r="BCF113" s="61"/>
      <c r="BCG113" s="61"/>
      <c r="BCH113" s="61"/>
      <c r="BCI113" s="61"/>
      <c r="BCJ113" s="61"/>
      <c r="BCK113" s="61"/>
      <c r="BCL113" s="61"/>
      <c r="BCM113" s="61"/>
      <c r="BCN113" s="61"/>
      <c r="BCO113" s="61"/>
      <c r="BCP113" s="61"/>
      <c r="BCQ113" s="61"/>
      <c r="BCR113" s="61"/>
      <c r="BCS113" s="61"/>
      <c r="BCT113" s="61"/>
      <c r="BCU113" s="61"/>
      <c r="BCV113" s="61"/>
      <c r="BCW113" s="61"/>
      <c r="BCX113" s="61"/>
      <c r="BCY113" s="61"/>
      <c r="BCZ113" s="61"/>
      <c r="BDA113" s="61"/>
      <c r="BDB113" s="61"/>
      <c r="BDC113" s="61"/>
      <c r="BDD113" s="61"/>
      <c r="BDE113" s="61"/>
      <c r="BDF113" s="61"/>
      <c r="BDG113" s="61"/>
      <c r="BDH113" s="61"/>
      <c r="BDI113" s="61"/>
      <c r="BDJ113" s="61"/>
      <c r="BDK113" s="61"/>
      <c r="BDL113" s="61"/>
      <c r="BDM113" s="61"/>
      <c r="BDN113" s="61"/>
      <c r="BDO113" s="61"/>
      <c r="BDP113" s="61"/>
      <c r="BDQ113" s="61"/>
      <c r="BDR113" s="61"/>
      <c r="BDS113" s="61"/>
      <c r="BDT113" s="61"/>
      <c r="BDU113" s="61"/>
      <c r="BDV113" s="61"/>
      <c r="BDW113" s="61"/>
      <c r="BDX113" s="61"/>
      <c r="BDY113" s="61"/>
      <c r="BDZ113" s="61"/>
      <c r="BEA113" s="61"/>
      <c r="BEB113" s="61"/>
      <c r="BEC113" s="61"/>
      <c r="BED113" s="61"/>
      <c r="BEE113" s="61"/>
      <c r="BEF113" s="61"/>
      <c r="BEG113" s="61"/>
      <c r="BEH113" s="61"/>
      <c r="BEI113" s="61"/>
      <c r="BEJ113" s="61"/>
      <c r="BEK113" s="61"/>
      <c r="BEL113" s="61"/>
      <c r="BEM113" s="61"/>
      <c r="BEN113" s="61"/>
      <c r="BEO113" s="61"/>
      <c r="BEP113" s="61"/>
      <c r="BEQ113" s="61"/>
      <c r="BER113" s="61"/>
      <c r="BES113" s="61"/>
      <c r="BET113" s="61"/>
      <c r="BEU113" s="61"/>
      <c r="BEV113" s="61"/>
      <c r="BEW113" s="61"/>
      <c r="BEX113" s="61"/>
      <c r="BEY113" s="61"/>
      <c r="BEZ113" s="61"/>
      <c r="BFA113" s="61"/>
      <c r="BFB113" s="61"/>
      <c r="BFC113" s="61"/>
      <c r="BFD113" s="61"/>
      <c r="BFE113" s="61"/>
      <c r="BFF113" s="61"/>
      <c r="BFG113" s="61"/>
      <c r="BFH113" s="61"/>
      <c r="BFI113" s="61"/>
      <c r="BFJ113" s="61"/>
      <c r="BFK113" s="61"/>
      <c r="BFL113" s="61"/>
      <c r="BFM113" s="61"/>
      <c r="BFN113" s="61"/>
      <c r="BFO113" s="61"/>
      <c r="BFP113" s="61"/>
      <c r="BFQ113" s="61"/>
      <c r="BFR113" s="61"/>
      <c r="BFS113" s="61"/>
      <c r="BFT113" s="61"/>
      <c r="BFU113" s="61"/>
      <c r="BFV113" s="61"/>
      <c r="BFW113" s="61"/>
      <c r="BFX113" s="61"/>
      <c r="BFY113" s="61"/>
      <c r="BFZ113" s="61"/>
      <c r="BGA113" s="61"/>
      <c r="BGB113" s="61"/>
      <c r="BGC113" s="61"/>
      <c r="BGD113" s="61"/>
      <c r="BGE113" s="61"/>
      <c r="BGF113" s="61"/>
      <c r="BGG113" s="61"/>
      <c r="BGH113" s="61"/>
      <c r="BGI113" s="61"/>
      <c r="BGJ113" s="61"/>
      <c r="BGK113" s="61"/>
      <c r="BGL113" s="61"/>
      <c r="BGM113" s="61"/>
      <c r="BGN113" s="61"/>
      <c r="BGO113" s="61"/>
      <c r="BGP113" s="61"/>
      <c r="BGQ113" s="61"/>
      <c r="BGR113" s="61"/>
      <c r="BGS113" s="61"/>
      <c r="BGT113" s="61"/>
      <c r="BGU113" s="61"/>
      <c r="BGV113" s="61"/>
      <c r="BGW113" s="61"/>
      <c r="BGX113" s="61"/>
      <c r="BGY113" s="61"/>
      <c r="BGZ113" s="61"/>
      <c r="BHA113" s="61"/>
      <c r="BHB113" s="61"/>
      <c r="BHC113" s="61"/>
      <c r="BHD113" s="61"/>
      <c r="BHE113" s="61"/>
      <c r="BHF113" s="61"/>
      <c r="BHG113" s="61"/>
      <c r="BHH113" s="61"/>
      <c r="BHI113" s="61"/>
      <c r="BHJ113" s="61"/>
      <c r="BHK113" s="61"/>
      <c r="BHL113" s="61"/>
      <c r="BHM113" s="61"/>
      <c r="BHN113" s="61"/>
      <c r="BHO113" s="61"/>
      <c r="BHP113" s="61"/>
      <c r="BHQ113" s="61"/>
      <c r="BHR113" s="61"/>
      <c r="BHS113" s="61"/>
      <c r="BHT113" s="61"/>
      <c r="BHU113" s="61"/>
      <c r="BHV113" s="61"/>
      <c r="BHW113" s="61"/>
      <c r="BHX113" s="61"/>
      <c r="BHY113" s="61"/>
      <c r="BHZ113" s="61"/>
      <c r="BIA113" s="61"/>
      <c r="BIB113" s="61"/>
      <c r="BIC113" s="61"/>
      <c r="BID113" s="61"/>
      <c r="BIE113" s="61"/>
      <c r="BIF113" s="61"/>
      <c r="BIG113" s="61"/>
      <c r="BIH113" s="61"/>
      <c r="BII113" s="61"/>
      <c r="BIJ113" s="61"/>
      <c r="BIK113" s="61"/>
      <c r="BIL113" s="61"/>
      <c r="BIM113" s="61"/>
      <c r="BIN113" s="61"/>
      <c r="BIO113" s="61"/>
      <c r="BIP113" s="61"/>
      <c r="BIQ113" s="61"/>
      <c r="BIR113" s="61"/>
      <c r="BIS113" s="61"/>
      <c r="BIT113" s="61"/>
      <c r="BIU113" s="61"/>
      <c r="BIV113" s="61"/>
      <c r="BIW113" s="61"/>
      <c r="BIX113" s="61"/>
      <c r="BIY113" s="61"/>
      <c r="BIZ113" s="61"/>
      <c r="BJA113" s="61"/>
      <c r="BJB113" s="61"/>
      <c r="BJC113" s="61"/>
      <c r="BJD113" s="61"/>
      <c r="BJE113" s="61"/>
      <c r="BJF113" s="61"/>
      <c r="BJG113" s="61"/>
      <c r="BJH113" s="61"/>
      <c r="BJI113" s="61"/>
      <c r="BJJ113" s="61"/>
      <c r="BJK113" s="61"/>
      <c r="BJL113" s="61"/>
      <c r="BJM113" s="61"/>
      <c r="BJN113" s="61"/>
      <c r="BJO113" s="61"/>
      <c r="BJP113" s="61"/>
      <c r="BJQ113" s="61"/>
      <c r="BJR113" s="61"/>
      <c r="BJS113" s="61"/>
      <c r="BJT113" s="61"/>
      <c r="BJU113" s="61"/>
      <c r="BJV113" s="61"/>
      <c r="BJW113" s="61"/>
      <c r="BJX113" s="61"/>
      <c r="BJY113" s="61"/>
      <c r="BJZ113" s="61"/>
      <c r="BKA113" s="61"/>
      <c r="BKB113" s="61"/>
      <c r="BKC113" s="61"/>
      <c r="BKD113" s="61"/>
      <c r="BKE113" s="61"/>
      <c r="BKF113" s="61"/>
      <c r="BKG113" s="61"/>
      <c r="BKH113" s="61"/>
      <c r="BKI113" s="61"/>
      <c r="BKJ113" s="61"/>
      <c r="BKK113" s="61"/>
      <c r="BKL113" s="61"/>
      <c r="BKM113" s="61"/>
      <c r="BKN113" s="61"/>
      <c r="BKO113" s="61"/>
      <c r="BKP113" s="61"/>
      <c r="BKQ113" s="61"/>
      <c r="BKR113" s="61"/>
      <c r="BKS113" s="61"/>
      <c r="BKT113" s="61"/>
      <c r="BKU113" s="61"/>
      <c r="BKV113" s="61"/>
      <c r="BKW113" s="61"/>
      <c r="BKX113" s="61"/>
      <c r="BKY113" s="61"/>
      <c r="BKZ113" s="61"/>
      <c r="BLA113" s="61"/>
      <c r="BLB113" s="61"/>
      <c r="BLC113" s="61"/>
      <c r="BLD113" s="61"/>
      <c r="BLE113" s="61"/>
      <c r="BLF113" s="61"/>
      <c r="BLG113" s="61"/>
      <c r="BLH113" s="61"/>
      <c r="BLI113" s="61"/>
      <c r="BLJ113" s="61"/>
      <c r="BLK113" s="61"/>
      <c r="BLL113" s="61"/>
      <c r="BLM113" s="61"/>
      <c r="BLN113" s="61"/>
      <c r="BLO113" s="61"/>
      <c r="BLP113" s="61"/>
      <c r="BLQ113" s="61"/>
      <c r="BLR113" s="61"/>
      <c r="BLS113" s="61"/>
      <c r="BLT113" s="61"/>
      <c r="BLU113" s="61"/>
      <c r="BLV113" s="61"/>
      <c r="BLW113" s="61"/>
      <c r="BLX113" s="61"/>
      <c r="BLY113" s="61"/>
      <c r="BLZ113" s="61"/>
      <c r="BMA113" s="61"/>
      <c r="BMB113" s="61"/>
      <c r="BMC113" s="61"/>
      <c r="BMD113" s="61"/>
      <c r="BME113" s="61"/>
      <c r="BMF113" s="61"/>
      <c r="BMG113" s="61"/>
      <c r="BMH113" s="61"/>
      <c r="BMI113" s="61"/>
      <c r="BMJ113" s="61"/>
      <c r="BMK113" s="61"/>
      <c r="BML113" s="61"/>
      <c r="BMM113" s="61"/>
      <c r="BMN113" s="61"/>
      <c r="BMO113" s="61"/>
      <c r="BMP113" s="61"/>
      <c r="BMQ113" s="61"/>
      <c r="BMR113" s="61"/>
      <c r="BMS113" s="61"/>
      <c r="BMT113" s="61"/>
      <c r="BMU113" s="61"/>
      <c r="BMV113" s="61"/>
      <c r="BMW113" s="61"/>
      <c r="BMX113" s="61"/>
      <c r="BMY113" s="61"/>
      <c r="BMZ113" s="61"/>
      <c r="BNA113" s="61"/>
      <c r="BNB113" s="61"/>
      <c r="BNC113" s="61"/>
      <c r="BND113" s="61"/>
      <c r="BNE113" s="61"/>
      <c r="BNF113" s="61"/>
      <c r="BNG113" s="61"/>
      <c r="BNH113" s="61"/>
      <c r="BNI113" s="61"/>
      <c r="BNJ113" s="61"/>
      <c r="BNK113" s="61"/>
      <c r="BNL113" s="61"/>
      <c r="BNM113" s="61"/>
      <c r="BNN113" s="61"/>
      <c r="BNO113" s="61"/>
      <c r="BNP113" s="61"/>
      <c r="BNQ113" s="61"/>
      <c r="BNR113" s="61"/>
      <c r="BNS113" s="61"/>
      <c r="BNT113" s="61"/>
      <c r="BNU113" s="61"/>
      <c r="BNV113" s="61"/>
      <c r="BNW113" s="61"/>
      <c r="BNX113" s="61"/>
      <c r="BNY113" s="61"/>
      <c r="BNZ113" s="61"/>
      <c r="BOA113" s="61"/>
      <c r="BOB113" s="61"/>
      <c r="BOC113" s="61"/>
      <c r="BOD113" s="61"/>
      <c r="BOE113" s="61"/>
      <c r="BOF113" s="61"/>
      <c r="BOG113" s="61"/>
      <c r="BOH113" s="61"/>
      <c r="BOI113" s="61"/>
      <c r="BOJ113" s="61"/>
      <c r="BOK113" s="61"/>
      <c r="BOL113" s="61"/>
      <c r="BOM113" s="61"/>
      <c r="BON113" s="61"/>
      <c r="BOO113" s="61"/>
      <c r="BOP113" s="61"/>
      <c r="BOQ113" s="61"/>
      <c r="BOR113" s="61"/>
      <c r="BOS113" s="61"/>
      <c r="BOT113" s="61"/>
      <c r="BOU113" s="61"/>
      <c r="BOV113" s="61"/>
      <c r="BOW113" s="61"/>
      <c r="BOX113" s="61"/>
      <c r="BOY113" s="61"/>
      <c r="BOZ113" s="61"/>
      <c r="BPA113" s="61"/>
      <c r="BPB113" s="61"/>
      <c r="BPC113" s="61"/>
      <c r="BPD113" s="61"/>
      <c r="BPE113" s="61"/>
      <c r="BPF113" s="61"/>
      <c r="BPG113" s="61"/>
      <c r="BPH113" s="61"/>
      <c r="BPI113" s="61"/>
      <c r="BPJ113" s="61"/>
      <c r="BPK113" s="61"/>
      <c r="BPL113" s="61"/>
      <c r="BPM113" s="61"/>
      <c r="BPN113" s="61"/>
      <c r="BPO113" s="61"/>
      <c r="BPP113" s="61"/>
      <c r="BPQ113" s="61"/>
      <c r="BPR113" s="61"/>
      <c r="BPS113" s="61"/>
      <c r="BPT113" s="61"/>
      <c r="BPU113" s="61"/>
      <c r="BPV113" s="61"/>
      <c r="BPW113" s="61"/>
      <c r="BPX113" s="61"/>
      <c r="BPY113" s="61"/>
      <c r="BPZ113" s="61"/>
      <c r="BQA113" s="61"/>
      <c r="BQB113" s="61"/>
      <c r="BQC113" s="61"/>
      <c r="BQD113" s="61"/>
      <c r="BQE113" s="61"/>
      <c r="BQF113" s="61"/>
      <c r="BQG113" s="61"/>
      <c r="BQH113" s="61"/>
      <c r="BQI113" s="61"/>
      <c r="BQJ113" s="61"/>
      <c r="BQK113" s="61"/>
      <c r="BQL113" s="61"/>
      <c r="BQM113" s="61"/>
      <c r="BQN113" s="61"/>
      <c r="BQO113" s="61"/>
      <c r="BQP113" s="61"/>
      <c r="BQQ113" s="61"/>
      <c r="BQR113" s="61"/>
      <c r="BQS113" s="61"/>
      <c r="BQT113" s="61"/>
      <c r="BQU113" s="61"/>
      <c r="BQV113" s="61"/>
      <c r="BQW113" s="61"/>
      <c r="BQX113" s="61"/>
      <c r="BQY113" s="61"/>
      <c r="BQZ113" s="61"/>
      <c r="BRA113" s="61"/>
      <c r="BRB113" s="61"/>
      <c r="BRC113" s="61"/>
      <c r="BRD113" s="61"/>
      <c r="BRE113" s="61"/>
      <c r="BRF113" s="61"/>
      <c r="BRG113" s="61"/>
      <c r="BRH113" s="61"/>
      <c r="BRI113" s="61"/>
      <c r="BRJ113" s="61"/>
      <c r="BRK113" s="61"/>
      <c r="BRL113" s="61"/>
      <c r="BRM113" s="61"/>
      <c r="BRN113" s="61"/>
      <c r="BRO113" s="61"/>
      <c r="BRP113" s="61"/>
      <c r="BRQ113" s="61"/>
      <c r="BRR113" s="61"/>
      <c r="BRS113" s="61"/>
      <c r="BRT113" s="61"/>
      <c r="BRU113" s="61"/>
      <c r="BRV113" s="61"/>
      <c r="BRW113" s="61"/>
      <c r="BRX113" s="61"/>
      <c r="BRY113" s="61"/>
      <c r="BRZ113" s="61"/>
      <c r="BSA113" s="61"/>
      <c r="BSB113" s="61"/>
      <c r="BSC113" s="61"/>
      <c r="BSD113" s="61"/>
      <c r="BSE113" s="61"/>
      <c r="BSF113" s="61"/>
      <c r="BSG113" s="61"/>
      <c r="BSH113" s="61"/>
      <c r="BSI113" s="61"/>
      <c r="BSJ113" s="61"/>
      <c r="BSK113" s="61"/>
      <c r="BSL113" s="61"/>
      <c r="BSM113" s="61"/>
      <c r="BSN113" s="61"/>
      <c r="BSO113" s="61"/>
      <c r="BSP113" s="61"/>
      <c r="BSQ113" s="61"/>
      <c r="BSR113" s="61"/>
      <c r="BSS113" s="61"/>
      <c r="BST113" s="61"/>
      <c r="BSU113" s="61"/>
      <c r="BSV113" s="61"/>
      <c r="BSW113" s="61"/>
      <c r="BSX113" s="61"/>
      <c r="BSY113" s="61"/>
      <c r="BSZ113" s="61"/>
      <c r="BTA113" s="61"/>
      <c r="BTB113" s="61"/>
      <c r="BTC113" s="61"/>
      <c r="BTD113" s="61"/>
      <c r="BTE113" s="61"/>
      <c r="BTF113" s="61"/>
      <c r="BTG113" s="61"/>
      <c r="BTH113" s="61"/>
      <c r="BTI113" s="61"/>
      <c r="BTJ113" s="61"/>
      <c r="BTK113" s="61"/>
      <c r="BTL113" s="61"/>
      <c r="BTM113" s="61"/>
      <c r="BTN113" s="61"/>
      <c r="BTO113" s="61"/>
      <c r="BTP113" s="61"/>
      <c r="BTQ113" s="61"/>
      <c r="BTR113" s="61"/>
      <c r="BTS113" s="61"/>
      <c r="BTT113" s="61"/>
      <c r="BTU113" s="61"/>
      <c r="BTV113" s="61"/>
      <c r="BTW113" s="61"/>
      <c r="BTX113" s="61"/>
      <c r="BTY113" s="61"/>
      <c r="BTZ113" s="61"/>
      <c r="BUA113" s="61"/>
      <c r="BUB113" s="61"/>
      <c r="BUC113" s="61"/>
      <c r="BUD113" s="61"/>
      <c r="BUE113" s="61"/>
      <c r="BUF113" s="61"/>
      <c r="BUG113" s="61"/>
      <c r="BUH113" s="61"/>
      <c r="BUI113" s="61"/>
      <c r="BUJ113" s="61"/>
      <c r="BUK113" s="61"/>
      <c r="BUL113" s="61"/>
      <c r="BUM113" s="61"/>
      <c r="BUN113" s="61"/>
      <c r="BUO113" s="61"/>
      <c r="BUP113" s="61"/>
      <c r="BUQ113" s="61"/>
      <c r="BUR113" s="61"/>
      <c r="BUS113" s="61"/>
      <c r="BUT113" s="61"/>
      <c r="BUU113" s="61"/>
      <c r="BUV113" s="61"/>
      <c r="BUW113" s="61"/>
      <c r="BUX113" s="61"/>
      <c r="BUY113" s="61"/>
      <c r="BUZ113" s="61"/>
      <c r="BVA113" s="61"/>
      <c r="BVB113" s="61"/>
      <c r="BVC113" s="61"/>
      <c r="BVD113" s="61"/>
      <c r="BVE113" s="61"/>
      <c r="BVF113" s="61"/>
      <c r="BVG113" s="61"/>
      <c r="BVH113" s="61"/>
      <c r="BVI113" s="61"/>
      <c r="BVJ113" s="61"/>
      <c r="BVK113" s="61"/>
      <c r="BVL113" s="61"/>
      <c r="BVM113" s="61"/>
      <c r="BVN113" s="61"/>
      <c r="BVO113" s="61"/>
      <c r="BVP113" s="61"/>
      <c r="BVQ113" s="61"/>
      <c r="BVR113" s="61"/>
      <c r="BVS113" s="61"/>
      <c r="BVT113" s="61"/>
      <c r="BVU113" s="61"/>
      <c r="BVV113" s="61"/>
      <c r="BVW113" s="61"/>
      <c r="BVX113" s="61"/>
      <c r="BVY113" s="61"/>
      <c r="BVZ113" s="61"/>
      <c r="BWA113" s="61"/>
      <c r="BWB113" s="61"/>
      <c r="BWC113" s="61"/>
      <c r="BWD113" s="61"/>
      <c r="BWE113" s="61"/>
      <c r="BWF113" s="61"/>
      <c r="BWG113" s="61"/>
      <c r="BWH113" s="61"/>
      <c r="BWI113" s="61"/>
      <c r="BWJ113" s="61"/>
      <c r="BWK113" s="61"/>
      <c r="BWL113" s="61"/>
      <c r="BWM113" s="61"/>
      <c r="BWN113" s="61"/>
      <c r="BWO113" s="61"/>
      <c r="BWP113" s="61"/>
      <c r="BWQ113" s="61"/>
      <c r="BWR113" s="61"/>
      <c r="BWS113" s="61"/>
      <c r="BWT113" s="61"/>
      <c r="BWU113" s="61"/>
      <c r="BWV113" s="61"/>
      <c r="BWW113" s="61"/>
      <c r="BWX113" s="61"/>
      <c r="BWY113" s="61"/>
      <c r="BWZ113" s="61"/>
      <c r="BXA113" s="61"/>
      <c r="BXB113" s="61"/>
      <c r="BXC113" s="61"/>
      <c r="BXD113" s="61"/>
      <c r="BXE113" s="61"/>
      <c r="BXF113" s="61"/>
      <c r="BXG113" s="61"/>
      <c r="BXH113" s="61"/>
      <c r="BXI113" s="61"/>
      <c r="BXJ113" s="61"/>
      <c r="BXK113" s="61"/>
      <c r="BXL113" s="61"/>
      <c r="BXM113" s="61"/>
      <c r="BXN113" s="61"/>
      <c r="BXO113" s="61"/>
      <c r="BXP113" s="61"/>
      <c r="BXQ113" s="61"/>
      <c r="BXR113" s="61"/>
      <c r="BXS113" s="61"/>
      <c r="BXT113" s="61"/>
      <c r="BXU113" s="61"/>
      <c r="BXV113" s="61"/>
      <c r="BXW113" s="61"/>
      <c r="BXX113" s="61"/>
      <c r="BXY113" s="61"/>
      <c r="BXZ113" s="61"/>
      <c r="BYA113" s="61"/>
      <c r="BYB113" s="61"/>
      <c r="BYC113" s="61"/>
      <c r="BYD113" s="61"/>
      <c r="BYE113" s="61"/>
      <c r="BYF113" s="61"/>
      <c r="BYG113" s="61"/>
      <c r="BYH113" s="61"/>
      <c r="BYI113" s="61"/>
      <c r="BYJ113" s="61"/>
      <c r="BYK113" s="61"/>
      <c r="BYL113" s="61"/>
      <c r="BYM113" s="61"/>
      <c r="BYN113" s="61"/>
      <c r="BYO113" s="61"/>
      <c r="BYP113" s="61"/>
      <c r="BYQ113" s="61"/>
      <c r="BYR113" s="61"/>
      <c r="BYS113" s="61"/>
      <c r="BYT113" s="61"/>
      <c r="BYU113" s="61"/>
      <c r="BYV113" s="61"/>
      <c r="BYW113" s="61"/>
      <c r="BYX113" s="61"/>
      <c r="BYY113" s="61"/>
      <c r="BYZ113" s="61"/>
      <c r="BZA113" s="61"/>
      <c r="BZB113" s="61"/>
      <c r="BZC113" s="61"/>
      <c r="BZD113" s="61"/>
      <c r="BZE113" s="61"/>
      <c r="BZF113" s="61"/>
      <c r="BZG113" s="61"/>
      <c r="BZH113" s="61"/>
      <c r="BZI113" s="61"/>
      <c r="BZJ113" s="61"/>
      <c r="BZK113" s="61"/>
      <c r="BZL113" s="61"/>
      <c r="BZM113" s="61"/>
      <c r="BZN113" s="61"/>
      <c r="BZO113" s="61"/>
      <c r="BZP113" s="61"/>
      <c r="BZQ113" s="61"/>
      <c r="BZR113" s="61"/>
      <c r="BZS113" s="61"/>
      <c r="BZT113" s="61"/>
      <c r="BZU113" s="61"/>
      <c r="BZV113" s="61"/>
      <c r="BZW113" s="61"/>
      <c r="BZX113" s="61"/>
      <c r="BZY113" s="61"/>
      <c r="BZZ113" s="61"/>
      <c r="CAA113" s="61"/>
      <c r="CAB113" s="61"/>
      <c r="CAC113" s="61"/>
      <c r="CAD113" s="61"/>
      <c r="CAE113" s="61"/>
      <c r="CAF113" s="61"/>
      <c r="CAG113" s="61"/>
      <c r="CAH113" s="61"/>
      <c r="CAI113" s="61"/>
      <c r="CAJ113" s="61"/>
      <c r="CAK113" s="61"/>
      <c r="CAL113" s="61"/>
      <c r="CAM113" s="61"/>
      <c r="CAN113" s="61"/>
      <c r="CAO113" s="61"/>
      <c r="CAP113" s="61"/>
      <c r="CAQ113" s="61"/>
      <c r="CAR113" s="61"/>
      <c r="CAS113" s="61"/>
      <c r="CAT113" s="61"/>
      <c r="CAU113" s="61"/>
      <c r="CAV113" s="61"/>
      <c r="CAW113" s="61"/>
      <c r="CAX113" s="61"/>
      <c r="CAY113" s="61"/>
      <c r="CAZ113" s="61"/>
      <c r="CBA113" s="61"/>
      <c r="CBB113" s="61"/>
      <c r="CBC113" s="61"/>
      <c r="CBD113" s="61"/>
      <c r="CBE113" s="61"/>
      <c r="CBF113" s="61"/>
      <c r="CBG113" s="61"/>
      <c r="CBH113" s="61"/>
      <c r="CBI113" s="61"/>
      <c r="CBJ113" s="61"/>
      <c r="CBK113" s="61"/>
      <c r="CBL113" s="61"/>
      <c r="CBM113" s="61"/>
      <c r="CBN113" s="61"/>
      <c r="CBO113" s="61"/>
      <c r="CBP113" s="61"/>
      <c r="CBQ113" s="61"/>
      <c r="CBR113" s="61"/>
      <c r="CBS113" s="61"/>
      <c r="CBT113" s="61"/>
      <c r="CBU113" s="61"/>
      <c r="CBV113" s="61"/>
      <c r="CBW113" s="61"/>
      <c r="CBX113" s="61"/>
      <c r="CBY113" s="61"/>
      <c r="CBZ113" s="61"/>
      <c r="CCA113" s="61"/>
      <c r="CCB113" s="61"/>
      <c r="CCC113" s="61"/>
      <c r="CCD113" s="61"/>
      <c r="CCE113" s="61"/>
      <c r="CCF113" s="61"/>
      <c r="CCG113" s="61"/>
      <c r="CCH113" s="61"/>
      <c r="CCI113" s="61"/>
      <c r="CCJ113" s="61"/>
      <c r="CCK113" s="61"/>
      <c r="CCL113" s="61"/>
      <c r="CCM113" s="61"/>
      <c r="CCN113" s="61"/>
      <c r="CCO113" s="61"/>
      <c r="CCP113" s="61"/>
      <c r="CCQ113" s="61"/>
      <c r="CCR113" s="61"/>
      <c r="CCS113" s="61"/>
      <c r="CCT113" s="61"/>
      <c r="CCU113" s="61"/>
      <c r="CCV113" s="61"/>
      <c r="CCW113" s="61"/>
      <c r="CCX113" s="61"/>
      <c r="CCY113" s="61"/>
      <c r="CCZ113" s="61"/>
      <c r="CDA113" s="61"/>
      <c r="CDB113" s="61"/>
      <c r="CDC113" s="61"/>
      <c r="CDD113" s="61"/>
      <c r="CDE113" s="61"/>
      <c r="CDF113" s="61"/>
      <c r="CDG113" s="61"/>
      <c r="CDH113" s="61"/>
      <c r="CDI113" s="61"/>
      <c r="CDJ113" s="61"/>
      <c r="CDK113" s="61"/>
      <c r="CDL113" s="61"/>
      <c r="CDM113" s="61"/>
      <c r="CDN113" s="61"/>
      <c r="CDO113" s="61"/>
      <c r="CDP113" s="61"/>
      <c r="CDQ113" s="61"/>
      <c r="CDR113" s="61"/>
      <c r="CDS113" s="61"/>
      <c r="CDT113" s="61"/>
      <c r="CDU113" s="61"/>
      <c r="CDV113" s="61"/>
      <c r="CDW113" s="61"/>
      <c r="CDX113" s="61"/>
      <c r="CDY113" s="61"/>
      <c r="CDZ113" s="61"/>
      <c r="CEA113" s="61"/>
      <c r="CEB113" s="61"/>
      <c r="CEC113" s="61"/>
      <c r="CED113" s="61"/>
      <c r="CEE113" s="61"/>
      <c r="CEF113" s="61"/>
      <c r="CEG113" s="61"/>
      <c r="CEH113" s="61"/>
      <c r="CEI113" s="61"/>
      <c r="CEJ113" s="61"/>
      <c r="CEK113" s="61"/>
      <c r="CEL113" s="61"/>
      <c r="CEM113" s="61"/>
      <c r="CEN113" s="61"/>
      <c r="CEO113" s="61"/>
      <c r="CEP113" s="61"/>
      <c r="CEQ113" s="61"/>
      <c r="CER113" s="61"/>
      <c r="CES113" s="61"/>
      <c r="CET113" s="61"/>
      <c r="CEU113" s="61"/>
      <c r="CEV113" s="61"/>
      <c r="CEW113" s="61"/>
      <c r="CEX113" s="61"/>
      <c r="CEY113" s="61"/>
      <c r="CEZ113" s="61"/>
      <c r="CFA113" s="61"/>
      <c r="CFB113" s="61"/>
      <c r="CFC113" s="61"/>
      <c r="CFD113" s="61"/>
      <c r="CFE113" s="61"/>
      <c r="CFF113" s="61"/>
      <c r="CFG113" s="61"/>
      <c r="CFH113" s="61"/>
      <c r="CFI113" s="61"/>
      <c r="CFJ113" s="61"/>
      <c r="CFK113" s="61"/>
      <c r="CFL113" s="61"/>
      <c r="CFM113" s="61"/>
      <c r="CFN113" s="61"/>
      <c r="CFO113" s="61"/>
      <c r="CFP113" s="61"/>
      <c r="CFQ113" s="61"/>
      <c r="CFR113" s="61"/>
      <c r="CFS113" s="61"/>
      <c r="CFT113" s="61"/>
      <c r="CFU113" s="61"/>
      <c r="CFV113" s="61"/>
      <c r="CFW113" s="61"/>
      <c r="CFX113" s="61"/>
      <c r="CFY113" s="61"/>
      <c r="CFZ113" s="61"/>
      <c r="CGA113" s="61"/>
      <c r="CGB113" s="61"/>
      <c r="CGC113" s="61"/>
      <c r="CGD113" s="61"/>
      <c r="CGE113" s="61"/>
      <c r="CGF113" s="61"/>
      <c r="CGG113" s="61"/>
      <c r="CGH113" s="61"/>
      <c r="CGI113" s="61"/>
      <c r="CGJ113" s="61"/>
      <c r="CGK113" s="61"/>
      <c r="CGL113" s="61"/>
      <c r="CGM113" s="61"/>
      <c r="CGN113" s="61"/>
      <c r="CGO113" s="61"/>
      <c r="CGP113" s="61"/>
      <c r="CGQ113" s="61"/>
      <c r="CGR113" s="61"/>
      <c r="CGS113" s="61"/>
      <c r="CGT113" s="61"/>
      <c r="CGU113" s="61"/>
      <c r="CGV113" s="61"/>
      <c r="CGW113" s="61"/>
      <c r="CGX113" s="61"/>
      <c r="CGY113" s="61"/>
      <c r="CGZ113" s="61"/>
      <c r="CHA113" s="61"/>
      <c r="CHB113" s="61"/>
      <c r="CHC113" s="61"/>
      <c r="CHD113" s="61"/>
      <c r="CHE113" s="61"/>
      <c r="CHF113" s="61"/>
      <c r="CHG113" s="61"/>
      <c r="CHH113" s="61"/>
      <c r="CHI113" s="61"/>
      <c r="CHJ113" s="61"/>
      <c r="CHK113" s="61"/>
      <c r="CHL113" s="61"/>
      <c r="CHM113" s="61"/>
      <c r="CHN113" s="61"/>
      <c r="CHO113" s="61"/>
      <c r="CHP113" s="61"/>
      <c r="CHQ113" s="61"/>
      <c r="CHR113" s="61"/>
      <c r="CHS113" s="61"/>
      <c r="CHT113" s="61"/>
      <c r="CHU113" s="61"/>
      <c r="CHV113" s="61"/>
      <c r="CHW113" s="61"/>
      <c r="CHX113" s="61"/>
      <c r="CHY113" s="61"/>
      <c r="CHZ113" s="61"/>
      <c r="CIA113" s="61"/>
      <c r="CIB113" s="61"/>
      <c r="CIC113" s="61"/>
      <c r="CID113" s="61"/>
      <c r="CIE113" s="61"/>
      <c r="CIF113" s="61"/>
      <c r="CIG113" s="61"/>
      <c r="CIH113" s="61"/>
      <c r="CII113" s="61"/>
      <c r="CIJ113" s="61"/>
      <c r="CIK113" s="61"/>
      <c r="CIL113" s="61"/>
      <c r="CIM113" s="61"/>
      <c r="CIN113" s="61"/>
      <c r="CIO113" s="61"/>
      <c r="CIP113" s="61"/>
      <c r="CIQ113" s="61"/>
      <c r="CIR113" s="61"/>
      <c r="CIS113" s="61"/>
      <c r="CIT113" s="61"/>
      <c r="CIU113" s="61"/>
      <c r="CIV113" s="61"/>
      <c r="CIW113" s="61"/>
      <c r="CIX113" s="61"/>
      <c r="CIY113" s="61"/>
      <c r="CIZ113" s="61"/>
      <c r="CJA113" s="61"/>
      <c r="CJB113" s="61"/>
      <c r="CJC113" s="61"/>
      <c r="CJD113" s="61"/>
      <c r="CJE113" s="61"/>
      <c r="CJF113" s="61"/>
      <c r="CJG113" s="61"/>
      <c r="CJH113" s="61"/>
      <c r="CJI113" s="61"/>
      <c r="CJJ113" s="61"/>
      <c r="CJK113" s="61"/>
      <c r="CJL113" s="61"/>
      <c r="CJM113" s="61"/>
      <c r="CJN113" s="61"/>
      <c r="CJO113" s="61"/>
      <c r="CJP113" s="61"/>
      <c r="CJQ113" s="61"/>
      <c r="CJR113" s="61"/>
      <c r="CJS113" s="61"/>
      <c r="CJT113" s="61"/>
      <c r="CJU113" s="61"/>
      <c r="CJV113" s="61"/>
      <c r="CJW113" s="61"/>
      <c r="CJX113" s="61"/>
      <c r="CJY113" s="61"/>
      <c r="CJZ113" s="61"/>
      <c r="CKA113" s="61"/>
      <c r="CKB113" s="61"/>
      <c r="CKC113" s="61"/>
      <c r="CKD113" s="61"/>
      <c r="CKE113" s="61"/>
      <c r="CKF113" s="61"/>
      <c r="CKG113" s="61"/>
      <c r="CKH113" s="61"/>
      <c r="CKI113" s="61"/>
      <c r="CKJ113" s="61"/>
      <c r="CKK113" s="61"/>
      <c r="CKL113" s="61"/>
      <c r="CKM113" s="61"/>
      <c r="CKN113" s="61"/>
      <c r="CKO113" s="61"/>
      <c r="CKP113" s="61"/>
      <c r="CKQ113" s="61"/>
      <c r="CKR113" s="61"/>
      <c r="CKS113" s="61"/>
      <c r="CKT113" s="61"/>
      <c r="CKU113" s="61"/>
      <c r="CKV113" s="61"/>
      <c r="CKW113" s="61"/>
      <c r="CKX113" s="61"/>
      <c r="CKY113" s="61"/>
      <c r="CKZ113" s="61"/>
      <c r="CLA113" s="61"/>
      <c r="CLB113" s="61"/>
      <c r="CLC113" s="61"/>
      <c r="CLD113" s="61"/>
      <c r="CLE113" s="61"/>
      <c r="CLF113" s="61"/>
      <c r="CLG113" s="61"/>
      <c r="CLH113" s="61"/>
      <c r="CLI113" s="61"/>
      <c r="CLJ113" s="61"/>
      <c r="CLK113" s="61"/>
      <c r="CLL113" s="61"/>
      <c r="CLM113" s="61"/>
      <c r="CLN113" s="61"/>
      <c r="CLO113" s="61"/>
      <c r="CLP113" s="61"/>
      <c r="CLQ113" s="61"/>
      <c r="CLR113" s="61"/>
      <c r="CLS113" s="61"/>
      <c r="CLT113" s="61"/>
      <c r="CLU113" s="61"/>
      <c r="CLV113" s="61"/>
      <c r="CLW113" s="61"/>
      <c r="CLX113" s="61"/>
      <c r="CLY113" s="61"/>
      <c r="CLZ113" s="61"/>
      <c r="CMA113" s="61"/>
      <c r="CMB113" s="61"/>
      <c r="CMC113" s="61"/>
      <c r="CMD113" s="61"/>
      <c r="CME113" s="61"/>
      <c r="CMF113" s="61"/>
      <c r="CMG113" s="61"/>
      <c r="CMH113" s="61"/>
      <c r="CMI113" s="61"/>
      <c r="CMJ113" s="61"/>
      <c r="CMK113" s="61"/>
      <c r="CML113" s="61"/>
      <c r="CMM113" s="61"/>
      <c r="CMN113" s="61"/>
      <c r="CMO113" s="61"/>
      <c r="CMP113" s="61"/>
      <c r="CMQ113" s="61"/>
      <c r="CMR113" s="61"/>
      <c r="CMS113" s="61"/>
      <c r="CMT113" s="61"/>
      <c r="CMU113" s="61"/>
      <c r="CMV113" s="61"/>
      <c r="CMW113" s="61"/>
      <c r="CMX113" s="61"/>
      <c r="CMY113" s="61"/>
      <c r="CMZ113" s="61"/>
      <c r="CNA113" s="61"/>
      <c r="CNB113" s="61"/>
      <c r="CNC113" s="61"/>
      <c r="CND113" s="61"/>
      <c r="CNE113" s="61"/>
      <c r="CNF113" s="61"/>
      <c r="CNG113" s="61"/>
      <c r="CNH113" s="61"/>
      <c r="CNI113" s="61"/>
      <c r="CNJ113" s="61"/>
      <c r="CNK113" s="61"/>
      <c r="CNL113" s="61"/>
      <c r="CNM113" s="61"/>
      <c r="CNN113" s="61"/>
      <c r="CNO113" s="61"/>
      <c r="CNP113" s="61"/>
      <c r="CNQ113" s="61"/>
      <c r="CNR113" s="61"/>
      <c r="CNS113" s="61"/>
      <c r="CNT113" s="61"/>
      <c r="CNU113" s="61"/>
      <c r="CNV113" s="61"/>
      <c r="CNW113" s="61"/>
      <c r="CNX113" s="61"/>
      <c r="CNY113" s="61"/>
      <c r="CNZ113" s="61"/>
      <c r="COA113" s="61"/>
      <c r="COB113" s="61"/>
      <c r="COC113" s="61"/>
      <c r="COD113" s="61"/>
      <c r="COE113" s="61"/>
      <c r="COF113" s="61"/>
      <c r="COG113" s="61"/>
      <c r="COH113" s="61"/>
      <c r="COI113" s="61"/>
      <c r="COJ113" s="61"/>
      <c r="COK113" s="61"/>
      <c r="COL113" s="61"/>
      <c r="COM113" s="61"/>
      <c r="CON113" s="61"/>
      <c r="COO113" s="61"/>
      <c r="COP113" s="61"/>
      <c r="COQ113" s="61"/>
      <c r="COR113" s="61"/>
      <c r="COS113" s="61"/>
      <c r="COT113" s="61"/>
      <c r="COU113" s="61"/>
      <c r="COV113" s="61"/>
      <c r="COW113" s="61"/>
      <c r="COX113" s="61"/>
      <c r="COY113" s="61"/>
      <c r="COZ113" s="61"/>
      <c r="CPA113" s="61"/>
      <c r="CPB113" s="61"/>
      <c r="CPC113" s="61"/>
      <c r="CPD113" s="61"/>
      <c r="CPE113" s="61"/>
      <c r="CPF113" s="61"/>
      <c r="CPG113" s="61"/>
      <c r="CPH113" s="61"/>
      <c r="CPI113" s="61"/>
      <c r="CPJ113" s="61"/>
      <c r="CPK113" s="61"/>
      <c r="CPL113" s="61"/>
      <c r="CPM113" s="61"/>
      <c r="CPN113" s="61"/>
      <c r="CPO113" s="61"/>
      <c r="CPP113" s="61"/>
      <c r="CPQ113" s="61"/>
      <c r="CPR113" s="61"/>
      <c r="CPS113" s="61"/>
      <c r="CPT113" s="61"/>
      <c r="CPU113" s="61"/>
      <c r="CPV113" s="61"/>
      <c r="CPW113" s="61"/>
      <c r="CPX113" s="61"/>
      <c r="CPY113" s="61"/>
      <c r="CPZ113" s="61"/>
      <c r="CQA113" s="61"/>
      <c r="CQB113" s="61"/>
      <c r="CQC113" s="61"/>
      <c r="CQD113" s="61"/>
      <c r="CQE113" s="61"/>
      <c r="CQF113" s="61"/>
      <c r="CQG113" s="61"/>
      <c r="CQH113" s="61"/>
      <c r="CQI113" s="61"/>
      <c r="CQJ113" s="61"/>
      <c r="CQK113" s="61"/>
      <c r="CQL113" s="61"/>
      <c r="CQM113" s="61"/>
      <c r="CQN113" s="61"/>
      <c r="CQO113" s="61"/>
      <c r="CQP113" s="61"/>
      <c r="CQQ113" s="61"/>
      <c r="CQR113" s="61"/>
      <c r="CQS113" s="61"/>
      <c r="CQT113" s="61"/>
      <c r="CQU113" s="61"/>
      <c r="CQV113" s="61"/>
      <c r="CQW113" s="61"/>
      <c r="CQX113" s="61"/>
      <c r="CQY113" s="61"/>
      <c r="CQZ113" s="61"/>
      <c r="CRA113" s="61"/>
      <c r="CRB113" s="61"/>
      <c r="CRC113" s="61"/>
      <c r="CRD113" s="61"/>
      <c r="CRE113" s="61"/>
      <c r="CRF113" s="61"/>
      <c r="CRG113" s="61"/>
      <c r="CRH113" s="61"/>
      <c r="CRI113" s="61"/>
      <c r="CRJ113" s="61"/>
      <c r="CRK113" s="61"/>
      <c r="CRL113" s="61"/>
      <c r="CRM113" s="61"/>
      <c r="CRN113" s="61"/>
      <c r="CRO113" s="61"/>
      <c r="CRP113" s="61"/>
      <c r="CRQ113" s="61"/>
      <c r="CRR113" s="61"/>
      <c r="CRS113" s="61"/>
      <c r="CRT113" s="61"/>
      <c r="CRU113" s="61"/>
      <c r="CRV113" s="61"/>
      <c r="CRW113" s="61"/>
      <c r="CRX113" s="61"/>
      <c r="CRY113" s="61"/>
      <c r="CRZ113" s="61"/>
      <c r="CSA113" s="61"/>
      <c r="CSB113" s="61"/>
      <c r="CSC113" s="61"/>
      <c r="CSD113" s="61"/>
      <c r="CSE113" s="61"/>
      <c r="CSF113" s="61"/>
      <c r="CSG113" s="61"/>
      <c r="CSH113" s="61"/>
      <c r="CSI113" s="61"/>
      <c r="CSJ113" s="61"/>
      <c r="CSK113" s="61"/>
      <c r="CSL113" s="61"/>
      <c r="CSM113" s="61"/>
      <c r="CSN113" s="61"/>
      <c r="CSO113" s="61"/>
      <c r="CSP113" s="61"/>
      <c r="CSQ113" s="61"/>
      <c r="CSR113" s="61"/>
      <c r="CSS113" s="61"/>
      <c r="CST113" s="61"/>
      <c r="CSU113" s="61"/>
      <c r="CSV113" s="61"/>
      <c r="CSW113" s="61"/>
      <c r="CSX113" s="61"/>
      <c r="CSY113" s="61"/>
      <c r="CSZ113" s="61"/>
      <c r="CTA113" s="61"/>
      <c r="CTB113" s="61"/>
      <c r="CTC113" s="61"/>
      <c r="CTD113" s="61"/>
      <c r="CTE113" s="61"/>
      <c r="CTF113" s="61"/>
      <c r="CTG113" s="61"/>
      <c r="CTH113" s="61"/>
      <c r="CTI113" s="61"/>
      <c r="CTJ113" s="61"/>
      <c r="CTK113" s="61"/>
      <c r="CTL113" s="61"/>
      <c r="CTM113" s="61"/>
      <c r="CTN113" s="61"/>
      <c r="CTO113" s="61"/>
      <c r="CTP113" s="61"/>
      <c r="CTQ113" s="61"/>
      <c r="CTR113" s="61"/>
      <c r="CTS113" s="61"/>
      <c r="CTT113" s="61"/>
      <c r="CTU113" s="61"/>
      <c r="CTV113" s="61"/>
      <c r="CTW113" s="61"/>
      <c r="CTX113" s="61"/>
      <c r="CTY113" s="61"/>
      <c r="CTZ113" s="61"/>
      <c r="CUA113" s="61"/>
      <c r="CUB113" s="61"/>
      <c r="CUC113" s="61"/>
      <c r="CUD113" s="61"/>
      <c r="CUE113" s="61"/>
      <c r="CUF113" s="61"/>
      <c r="CUG113" s="61"/>
      <c r="CUH113" s="61"/>
      <c r="CUI113" s="61"/>
      <c r="CUJ113" s="61"/>
      <c r="CUK113" s="61"/>
      <c r="CUL113" s="61"/>
      <c r="CUM113" s="61"/>
      <c r="CUN113" s="61"/>
      <c r="CUO113" s="61"/>
      <c r="CUP113" s="61"/>
      <c r="CUQ113" s="61"/>
      <c r="CUR113" s="61"/>
      <c r="CUS113" s="61"/>
      <c r="CUT113" s="61"/>
      <c r="CUU113" s="61"/>
      <c r="CUV113" s="61"/>
      <c r="CUW113" s="61"/>
      <c r="CUX113" s="61"/>
      <c r="CUY113" s="61"/>
      <c r="CUZ113" s="61"/>
      <c r="CVA113" s="61"/>
      <c r="CVB113" s="61"/>
      <c r="CVC113" s="61"/>
      <c r="CVD113" s="61"/>
      <c r="CVE113" s="61"/>
      <c r="CVF113" s="61"/>
      <c r="CVG113" s="61"/>
      <c r="CVH113" s="61"/>
      <c r="CVI113" s="61"/>
      <c r="CVJ113" s="61"/>
      <c r="CVK113" s="61"/>
      <c r="CVL113" s="61"/>
      <c r="CVM113" s="61"/>
      <c r="CVN113" s="61"/>
      <c r="CVO113" s="61"/>
      <c r="CVP113" s="61"/>
      <c r="CVQ113" s="61"/>
      <c r="CVR113" s="61"/>
      <c r="CVS113" s="61"/>
      <c r="CVT113" s="61"/>
      <c r="CVU113" s="61"/>
      <c r="CVV113" s="61"/>
      <c r="CVW113" s="61"/>
      <c r="CVX113" s="61"/>
      <c r="CVY113" s="61"/>
      <c r="CVZ113" s="61"/>
      <c r="CWA113" s="61"/>
      <c r="CWB113" s="61"/>
      <c r="CWC113" s="61"/>
      <c r="CWD113" s="61"/>
      <c r="CWE113" s="61"/>
      <c r="CWF113" s="61"/>
      <c r="CWG113" s="61"/>
      <c r="CWH113" s="61"/>
      <c r="CWI113" s="61"/>
      <c r="CWJ113" s="61"/>
      <c r="CWK113" s="61"/>
      <c r="CWL113" s="61"/>
      <c r="CWM113" s="61"/>
      <c r="CWN113" s="61"/>
      <c r="CWO113" s="61"/>
      <c r="CWP113" s="61"/>
      <c r="CWQ113" s="61"/>
      <c r="CWR113" s="61"/>
      <c r="CWS113" s="61"/>
      <c r="CWT113" s="61"/>
      <c r="CWU113" s="61"/>
      <c r="CWV113" s="61"/>
      <c r="CWW113" s="61"/>
      <c r="CWX113" s="61"/>
      <c r="CWY113" s="61"/>
      <c r="CWZ113" s="61"/>
      <c r="CXA113" s="61"/>
      <c r="CXB113" s="61"/>
      <c r="CXC113" s="61"/>
      <c r="CXD113" s="61"/>
      <c r="CXE113" s="61"/>
      <c r="CXF113" s="61"/>
      <c r="CXG113" s="61"/>
      <c r="CXH113" s="61"/>
      <c r="CXI113" s="61"/>
      <c r="CXJ113" s="61"/>
      <c r="CXK113" s="61"/>
      <c r="CXL113" s="61"/>
      <c r="CXM113" s="61"/>
      <c r="CXN113" s="61"/>
      <c r="CXO113" s="61"/>
      <c r="CXP113" s="61"/>
      <c r="CXQ113" s="61"/>
      <c r="CXR113" s="61"/>
      <c r="CXS113" s="61"/>
      <c r="CXT113" s="61"/>
      <c r="CXU113" s="61"/>
      <c r="CXV113" s="61"/>
      <c r="CXW113" s="61"/>
      <c r="CXX113" s="61"/>
      <c r="CXY113" s="61"/>
      <c r="CXZ113" s="61"/>
      <c r="CYA113" s="61"/>
      <c r="CYB113" s="61"/>
      <c r="CYC113" s="61"/>
      <c r="CYD113" s="61"/>
      <c r="CYE113" s="61"/>
      <c r="CYF113" s="61"/>
      <c r="CYG113" s="61"/>
      <c r="CYH113" s="61"/>
      <c r="CYI113" s="61"/>
      <c r="CYJ113" s="61"/>
      <c r="CYK113" s="61"/>
      <c r="CYL113" s="61"/>
      <c r="CYM113" s="61"/>
      <c r="CYN113" s="61"/>
      <c r="CYO113" s="61"/>
      <c r="CYP113" s="61"/>
      <c r="CYQ113" s="61"/>
      <c r="CYR113" s="61"/>
      <c r="CYS113" s="61"/>
      <c r="CYT113" s="61"/>
      <c r="CYU113" s="61"/>
      <c r="CYV113" s="61"/>
      <c r="CYW113" s="61"/>
      <c r="CYX113" s="61"/>
      <c r="CYY113" s="61"/>
      <c r="CYZ113" s="61"/>
      <c r="CZA113" s="61"/>
      <c r="CZB113" s="61"/>
      <c r="CZC113" s="61"/>
      <c r="CZD113" s="61"/>
      <c r="CZE113" s="61"/>
      <c r="CZF113" s="61"/>
      <c r="CZG113" s="61"/>
      <c r="CZH113" s="61"/>
      <c r="CZI113" s="61"/>
      <c r="CZJ113" s="61"/>
      <c r="CZK113" s="61"/>
      <c r="CZL113" s="61"/>
      <c r="CZM113" s="61"/>
      <c r="CZN113" s="61"/>
      <c r="CZO113" s="61"/>
      <c r="CZP113" s="61"/>
      <c r="CZQ113" s="61"/>
      <c r="CZR113" s="61"/>
      <c r="CZS113" s="61"/>
      <c r="CZT113" s="61"/>
      <c r="CZU113" s="61"/>
      <c r="CZV113" s="61"/>
      <c r="CZW113" s="61"/>
      <c r="CZX113" s="61"/>
      <c r="CZY113" s="61"/>
      <c r="CZZ113" s="61"/>
      <c r="DAA113" s="61"/>
      <c r="DAB113" s="61"/>
      <c r="DAC113" s="61"/>
      <c r="DAD113" s="61"/>
      <c r="DAE113" s="61"/>
      <c r="DAF113" s="61"/>
      <c r="DAG113" s="61"/>
      <c r="DAH113" s="61"/>
      <c r="DAI113" s="61"/>
      <c r="DAJ113" s="61"/>
      <c r="DAK113" s="61"/>
      <c r="DAL113" s="61"/>
      <c r="DAM113" s="61"/>
      <c r="DAN113" s="61"/>
      <c r="DAO113" s="61"/>
      <c r="DAP113" s="61"/>
      <c r="DAQ113" s="61"/>
      <c r="DAR113" s="61"/>
      <c r="DAS113" s="61"/>
      <c r="DAT113" s="61"/>
      <c r="DAU113" s="61"/>
      <c r="DAV113" s="61"/>
      <c r="DAW113" s="61"/>
      <c r="DAX113" s="61"/>
      <c r="DAY113" s="61"/>
      <c r="DAZ113" s="61"/>
      <c r="DBA113" s="61"/>
      <c r="DBB113" s="61"/>
      <c r="DBC113" s="61"/>
      <c r="DBD113" s="61"/>
      <c r="DBE113" s="61"/>
      <c r="DBF113" s="61"/>
      <c r="DBG113" s="61"/>
      <c r="DBH113" s="61"/>
      <c r="DBI113" s="61"/>
      <c r="DBJ113" s="61"/>
      <c r="DBK113" s="61"/>
      <c r="DBL113" s="61"/>
      <c r="DBM113" s="61"/>
      <c r="DBN113" s="61"/>
      <c r="DBO113" s="61"/>
      <c r="DBP113" s="61"/>
      <c r="DBQ113" s="61"/>
      <c r="DBR113" s="61"/>
      <c r="DBS113" s="61"/>
      <c r="DBT113" s="61"/>
      <c r="DBU113" s="61"/>
      <c r="DBV113" s="61"/>
      <c r="DBW113" s="61"/>
      <c r="DBX113" s="61"/>
      <c r="DBY113" s="61"/>
      <c r="DBZ113" s="61"/>
      <c r="DCA113" s="61"/>
      <c r="DCB113" s="61"/>
      <c r="DCC113" s="61"/>
      <c r="DCD113" s="61"/>
      <c r="DCE113" s="61"/>
      <c r="DCF113" s="61"/>
      <c r="DCG113" s="61"/>
      <c r="DCH113" s="61"/>
      <c r="DCI113" s="61"/>
      <c r="DCJ113" s="61"/>
      <c r="DCK113" s="61"/>
      <c r="DCL113" s="61"/>
      <c r="DCM113" s="61"/>
      <c r="DCN113" s="61"/>
      <c r="DCO113" s="61"/>
      <c r="DCP113" s="61"/>
      <c r="DCQ113" s="61"/>
      <c r="DCR113" s="61"/>
      <c r="DCS113" s="61"/>
      <c r="DCT113" s="61"/>
      <c r="DCU113" s="61"/>
      <c r="DCV113" s="61"/>
      <c r="DCW113" s="61"/>
      <c r="DCX113" s="61"/>
      <c r="DCY113" s="61"/>
      <c r="DCZ113" s="61"/>
      <c r="DDA113" s="61"/>
      <c r="DDB113" s="61"/>
      <c r="DDC113" s="61"/>
      <c r="DDD113" s="61"/>
      <c r="DDE113" s="61"/>
      <c r="DDF113" s="61"/>
      <c r="DDG113" s="61"/>
      <c r="DDH113" s="61"/>
      <c r="DDI113" s="61"/>
      <c r="DDJ113" s="61"/>
      <c r="DDK113" s="61"/>
      <c r="DDL113" s="61"/>
      <c r="DDM113" s="61"/>
      <c r="DDN113" s="61"/>
      <c r="DDO113" s="61"/>
      <c r="DDP113" s="61"/>
      <c r="DDQ113" s="61"/>
      <c r="DDR113" s="61"/>
      <c r="DDS113" s="61"/>
      <c r="DDT113" s="61"/>
      <c r="DDU113" s="61"/>
      <c r="DDV113" s="61"/>
      <c r="DDW113" s="61"/>
      <c r="DDX113" s="61"/>
      <c r="DDY113" s="61"/>
      <c r="DDZ113" s="61"/>
      <c r="DEA113" s="61"/>
      <c r="DEB113" s="61"/>
      <c r="DEC113" s="61"/>
      <c r="DED113" s="61"/>
      <c r="DEE113" s="61"/>
      <c r="DEF113" s="61"/>
      <c r="DEG113" s="61"/>
      <c r="DEH113" s="61"/>
      <c r="DEI113" s="61"/>
      <c r="DEJ113" s="61"/>
      <c r="DEK113" s="61"/>
      <c r="DEL113" s="61"/>
      <c r="DEM113" s="61"/>
      <c r="DEN113" s="61"/>
      <c r="DEO113" s="61"/>
      <c r="DEP113" s="61"/>
      <c r="DEQ113" s="61"/>
      <c r="DER113" s="61"/>
      <c r="DES113" s="61"/>
      <c r="DET113" s="61"/>
      <c r="DEU113" s="61"/>
      <c r="DEV113" s="61"/>
      <c r="DEW113" s="61"/>
      <c r="DEX113" s="61"/>
      <c r="DEY113" s="61"/>
      <c r="DEZ113" s="61"/>
      <c r="DFA113" s="61"/>
      <c r="DFB113" s="61"/>
      <c r="DFC113" s="61"/>
      <c r="DFD113" s="61"/>
      <c r="DFE113" s="61"/>
      <c r="DFF113" s="61"/>
      <c r="DFG113" s="61"/>
      <c r="DFH113" s="61"/>
      <c r="DFI113" s="61"/>
      <c r="DFJ113" s="61"/>
      <c r="DFK113" s="61"/>
      <c r="DFL113" s="61"/>
      <c r="DFM113" s="61"/>
      <c r="DFN113" s="61"/>
      <c r="DFO113" s="61"/>
      <c r="DFP113" s="61"/>
      <c r="DFQ113" s="61"/>
      <c r="DFR113" s="61"/>
      <c r="DFS113" s="61"/>
      <c r="DFT113" s="61"/>
      <c r="DFU113" s="61"/>
      <c r="DFV113" s="61"/>
      <c r="DFW113" s="61"/>
      <c r="DFX113" s="61"/>
      <c r="DFY113" s="61"/>
      <c r="DFZ113" s="61"/>
      <c r="DGA113" s="61"/>
      <c r="DGB113" s="61"/>
      <c r="DGC113" s="61"/>
      <c r="DGD113" s="61"/>
      <c r="DGE113" s="61"/>
      <c r="DGF113" s="61"/>
      <c r="DGG113" s="61"/>
      <c r="DGH113" s="61"/>
      <c r="DGI113" s="61"/>
      <c r="DGJ113" s="61"/>
      <c r="DGK113" s="61"/>
      <c r="DGL113" s="61"/>
      <c r="DGM113" s="61"/>
      <c r="DGN113" s="61"/>
      <c r="DGO113" s="61"/>
      <c r="DGP113" s="61"/>
      <c r="DGQ113" s="61"/>
      <c r="DGR113" s="61"/>
      <c r="DGS113" s="61"/>
      <c r="DGT113" s="61"/>
      <c r="DGU113" s="61"/>
      <c r="DGV113" s="61"/>
      <c r="DGW113" s="61"/>
      <c r="DGX113" s="61"/>
      <c r="DGY113" s="61"/>
      <c r="DGZ113" s="61"/>
      <c r="DHA113" s="61"/>
      <c r="DHB113" s="61"/>
      <c r="DHC113" s="61"/>
      <c r="DHD113" s="61"/>
      <c r="DHE113" s="61"/>
      <c r="DHF113" s="61"/>
      <c r="DHG113" s="61"/>
      <c r="DHH113" s="61"/>
      <c r="DHI113" s="61"/>
      <c r="DHJ113" s="61"/>
      <c r="DHK113" s="61"/>
      <c r="DHL113" s="61"/>
      <c r="DHM113" s="61"/>
      <c r="DHN113" s="61"/>
      <c r="DHO113" s="61"/>
      <c r="DHP113" s="61"/>
      <c r="DHQ113" s="61"/>
      <c r="DHR113" s="61"/>
      <c r="DHS113" s="61"/>
      <c r="DHT113" s="61"/>
      <c r="DHU113" s="61"/>
      <c r="DHV113" s="61"/>
      <c r="DHW113" s="61"/>
      <c r="DHX113" s="61"/>
      <c r="DHY113" s="61"/>
      <c r="DHZ113" s="61"/>
      <c r="DIA113" s="61"/>
      <c r="DIB113" s="61"/>
      <c r="DIC113" s="61"/>
      <c r="DID113" s="61"/>
      <c r="DIE113" s="61"/>
      <c r="DIF113" s="61"/>
      <c r="DIG113" s="61"/>
      <c r="DIH113" s="61"/>
      <c r="DII113" s="61"/>
      <c r="DIJ113" s="61"/>
      <c r="DIK113" s="61"/>
      <c r="DIL113" s="61"/>
      <c r="DIM113" s="61"/>
      <c r="DIN113" s="61"/>
      <c r="DIO113" s="61"/>
      <c r="DIP113" s="61"/>
      <c r="DIQ113" s="61"/>
      <c r="DIR113" s="61"/>
      <c r="DIS113" s="61"/>
      <c r="DIT113" s="61"/>
      <c r="DIU113" s="61"/>
      <c r="DIV113" s="61"/>
      <c r="DIW113" s="61"/>
      <c r="DIX113" s="61"/>
      <c r="DIY113" s="61"/>
      <c r="DIZ113" s="61"/>
      <c r="DJA113" s="61"/>
      <c r="DJB113" s="61"/>
      <c r="DJC113" s="61"/>
      <c r="DJD113" s="61"/>
      <c r="DJE113" s="61"/>
      <c r="DJF113" s="61"/>
      <c r="DJG113" s="61"/>
      <c r="DJH113" s="61"/>
      <c r="DJI113" s="61"/>
      <c r="DJJ113" s="61"/>
      <c r="DJK113" s="61"/>
      <c r="DJL113" s="61"/>
      <c r="DJM113" s="61"/>
      <c r="DJN113" s="61"/>
      <c r="DJO113" s="61"/>
      <c r="DJP113" s="61"/>
      <c r="DJQ113" s="61"/>
      <c r="DJR113" s="61"/>
      <c r="DJS113" s="61"/>
      <c r="DJT113" s="61"/>
      <c r="DJU113" s="61"/>
      <c r="DJV113" s="61"/>
      <c r="DJW113" s="61"/>
      <c r="DJX113" s="61"/>
      <c r="DJY113" s="61"/>
      <c r="DJZ113" s="61"/>
      <c r="DKA113" s="61"/>
      <c r="DKB113" s="61"/>
      <c r="DKC113" s="61"/>
      <c r="DKD113" s="61"/>
      <c r="DKE113" s="61"/>
      <c r="DKF113" s="61"/>
      <c r="DKG113" s="61"/>
      <c r="DKH113" s="61"/>
      <c r="DKI113" s="61"/>
      <c r="DKJ113" s="61"/>
      <c r="DKK113" s="61"/>
      <c r="DKL113" s="61"/>
      <c r="DKM113" s="61"/>
      <c r="DKN113" s="61"/>
      <c r="DKO113" s="61"/>
      <c r="DKP113" s="61"/>
      <c r="DKQ113" s="61"/>
      <c r="DKR113" s="61"/>
      <c r="DKS113" s="61"/>
      <c r="DKT113" s="61"/>
      <c r="DKU113" s="61"/>
      <c r="DKV113" s="61"/>
      <c r="DKW113" s="61"/>
      <c r="DKX113" s="61"/>
      <c r="DKY113" s="61"/>
      <c r="DKZ113" s="61"/>
      <c r="DLA113" s="61"/>
      <c r="DLB113" s="61"/>
      <c r="DLC113" s="61"/>
      <c r="DLD113" s="61"/>
      <c r="DLE113" s="61"/>
      <c r="DLF113" s="61"/>
      <c r="DLG113" s="61"/>
      <c r="DLH113" s="61"/>
      <c r="DLI113" s="61"/>
      <c r="DLJ113" s="61"/>
      <c r="DLK113" s="61"/>
      <c r="DLL113" s="61"/>
      <c r="DLM113" s="61"/>
      <c r="DLN113" s="61"/>
      <c r="DLO113" s="61"/>
      <c r="DLP113" s="61"/>
      <c r="DLQ113" s="61"/>
      <c r="DLR113" s="61"/>
      <c r="DLS113" s="61"/>
      <c r="DLT113" s="61"/>
      <c r="DLU113" s="61"/>
      <c r="DLV113" s="61"/>
      <c r="DLW113" s="61"/>
      <c r="DLX113" s="61"/>
      <c r="DLY113" s="61"/>
      <c r="DLZ113" s="61"/>
      <c r="DMA113" s="61"/>
      <c r="DMB113" s="61"/>
      <c r="DMC113" s="61"/>
      <c r="DMD113" s="61"/>
      <c r="DME113" s="61"/>
      <c r="DMF113" s="61"/>
      <c r="DMG113" s="61"/>
      <c r="DMH113" s="61"/>
      <c r="DMI113" s="61"/>
      <c r="DMJ113" s="61"/>
      <c r="DMK113" s="61"/>
      <c r="DML113" s="61"/>
      <c r="DMM113" s="61"/>
      <c r="DMN113" s="61"/>
      <c r="DMO113" s="61"/>
      <c r="DMP113" s="61"/>
      <c r="DMQ113" s="61"/>
      <c r="DMR113" s="61"/>
      <c r="DMS113" s="61"/>
      <c r="DMT113" s="61"/>
      <c r="DMU113" s="61"/>
      <c r="DMV113" s="61"/>
      <c r="DMW113" s="61"/>
      <c r="DMX113" s="61"/>
      <c r="DMY113" s="61"/>
      <c r="DMZ113" s="61"/>
      <c r="DNA113" s="61"/>
      <c r="DNB113" s="61"/>
      <c r="DNC113" s="61"/>
      <c r="DND113" s="61"/>
      <c r="DNE113" s="61"/>
      <c r="DNF113" s="61"/>
      <c r="DNG113" s="61"/>
      <c r="DNH113" s="61"/>
      <c r="DNI113" s="61"/>
      <c r="DNJ113" s="61"/>
      <c r="DNK113" s="61"/>
      <c r="DNL113" s="61"/>
      <c r="DNM113" s="61"/>
      <c r="DNN113" s="61"/>
      <c r="DNO113" s="61"/>
      <c r="DNP113" s="61"/>
      <c r="DNQ113" s="61"/>
      <c r="DNR113" s="61"/>
      <c r="DNS113" s="61"/>
      <c r="DNT113" s="61"/>
      <c r="DNU113" s="61"/>
      <c r="DNV113" s="61"/>
      <c r="DNW113" s="61"/>
      <c r="DNX113" s="61"/>
      <c r="DNY113" s="61"/>
      <c r="DNZ113" s="61"/>
      <c r="DOA113" s="61"/>
      <c r="DOB113" s="61"/>
      <c r="DOC113" s="61"/>
      <c r="DOD113" s="61"/>
      <c r="DOE113" s="61"/>
      <c r="DOF113" s="61"/>
      <c r="DOG113" s="61"/>
      <c r="DOH113" s="61"/>
      <c r="DOI113" s="61"/>
      <c r="DOJ113" s="61"/>
      <c r="DOK113" s="61"/>
      <c r="DOL113" s="61"/>
      <c r="DOM113" s="61"/>
      <c r="DON113" s="61"/>
      <c r="DOO113" s="61"/>
      <c r="DOP113" s="61"/>
      <c r="DOQ113" s="61"/>
      <c r="DOR113" s="61"/>
      <c r="DOS113" s="61"/>
      <c r="DOT113" s="61"/>
      <c r="DOU113" s="61"/>
      <c r="DOV113" s="61"/>
      <c r="DOW113" s="61"/>
      <c r="DOX113" s="61"/>
      <c r="DOY113" s="61"/>
      <c r="DOZ113" s="61"/>
      <c r="DPA113" s="61"/>
      <c r="DPB113" s="61"/>
      <c r="DPC113" s="61"/>
      <c r="DPD113" s="61"/>
      <c r="DPE113" s="61"/>
      <c r="DPF113" s="61"/>
      <c r="DPG113" s="61"/>
      <c r="DPH113" s="61"/>
      <c r="DPI113" s="61"/>
      <c r="DPJ113" s="61"/>
      <c r="DPK113" s="61"/>
      <c r="DPL113" s="61"/>
      <c r="DPM113" s="61"/>
      <c r="DPN113" s="61"/>
      <c r="DPO113" s="61"/>
      <c r="DPP113" s="61"/>
      <c r="DPQ113" s="61"/>
      <c r="DPR113" s="61"/>
      <c r="DPS113" s="61"/>
      <c r="DPT113" s="61"/>
      <c r="DPU113" s="61"/>
      <c r="DPV113" s="61"/>
      <c r="DPW113" s="61"/>
      <c r="DPX113" s="61"/>
      <c r="DPY113" s="61"/>
      <c r="DPZ113" s="61"/>
      <c r="DQA113" s="61"/>
      <c r="DQB113" s="61"/>
      <c r="DQC113" s="61"/>
      <c r="DQD113" s="61"/>
      <c r="DQE113" s="61"/>
      <c r="DQF113" s="61"/>
      <c r="DQG113" s="61"/>
      <c r="DQH113" s="61"/>
      <c r="DQI113" s="61"/>
      <c r="DQJ113" s="61"/>
      <c r="DQK113" s="61"/>
      <c r="DQL113" s="61"/>
      <c r="DQM113" s="61"/>
      <c r="DQN113" s="61"/>
      <c r="DQO113" s="61"/>
      <c r="DQP113" s="61"/>
      <c r="DQQ113" s="61"/>
      <c r="DQR113" s="61"/>
      <c r="DQS113" s="61"/>
      <c r="DQT113" s="61"/>
      <c r="DQU113" s="61"/>
      <c r="DQV113" s="61"/>
      <c r="DQW113" s="61"/>
      <c r="DQX113" s="61"/>
      <c r="DQY113" s="61"/>
      <c r="DQZ113" s="61"/>
      <c r="DRA113" s="61"/>
      <c r="DRB113" s="61"/>
      <c r="DRC113" s="61"/>
      <c r="DRD113" s="61"/>
      <c r="DRE113" s="61"/>
      <c r="DRF113" s="61"/>
      <c r="DRG113" s="61"/>
      <c r="DRH113" s="61"/>
      <c r="DRI113" s="61"/>
      <c r="DRJ113" s="61"/>
      <c r="DRK113" s="61"/>
      <c r="DRL113" s="61"/>
      <c r="DRM113" s="61"/>
      <c r="DRN113" s="61"/>
      <c r="DRO113" s="61"/>
      <c r="DRP113" s="61"/>
      <c r="DRQ113" s="61"/>
      <c r="DRR113" s="61"/>
      <c r="DRS113" s="61"/>
      <c r="DRT113" s="61"/>
      <c r="DRU113" s="61"/>
      <c r="DRV113" s="61"/>
      <c r="DRW113" s="61"/>
      <c r="DRX113" s="61"/>
      <c r="DRY113" s="61"/>
      <c r="DRZ113" s="61"/>
      <c r="DSA113" s="61"/>
      <c r="DSB113" s="61"/>
      <c r="DSC113" s="61"/>
      <c r="DSD113" s="61"/>
      <c r="DSE113" s="61"/>
      <c r="DSF113" s="61"/>
      <c r="DSG113" s="61"/>
      <c r="DSH113" s="61"/>
      <c r="DSI113" s="61"/>
      <c r="DSJ113" s="61"/>
      <c r="DSK113" s="61"/>
      <c r="DSL113" s="61"/>
      <c r="DSM113" s="61"/>
      <c r="DSN113" s="61"/>
      <c r="DSO113" s="61"/>
      <c r="DSP113" s="61"/>
      <c r="DSQ113" s="61"/>
      <c r="DSR113" s="61"/>
      <c r="DSS113" s="61"/>
      <c r="DST113" s="61"/>
      <c r="DSU113" s="61"/>
      <c r="DSV113" s="61"/>
      <c r="DSW113" s="61"/>
      <c r="DSX113" s="61"/>
      <c r="DSY113" s="61"/>
    </row>
    <row r="114" spans="1:3223" ht="38.25" outlineLevel="1" x14ac:dyDescent="0.2">
      <c r="A114" s="124"/>
      <c r="B114" s="121"/>
      <c r="C114" s="118"/>
      <c r="D114" s="118"/>
      <c r="E114" s="145"/>
      <c r="F114" s="118"/>
      <c r="G114" s="115"/>
      <c r="H114" s="49">
        <v>450.73</v>
      </c>
      <c r="I114" s="51" t="s">
        <v>105</v>
      </c>
    </row>
    <row r="115" spans="1:3223" ht="38.25" outlineLevel="1" x14ac:dyDescent="0.2">
      <c r="A115" s="143"/>
      <c r="B115" s="144"/>
      <c r="C115" s="141"/>
      <c r="D115" s="141"/>
      <c r="E115" s="141"/>
      <c r="F115" s="141"/>
      <c r="G115" s="142"/>
      <c r="H115" s="49">
        <v>-15.24</v>
      </c>
      <c r="I115" s="51" t="s">
        <v>132</v>
      </c>
    </row>
    <row r="116" spans="1:3223" ht="38.25" outlineLevel="1" x14ac:dyDescent="0.2">
      <c r="A116" s="143"/>
      <c r="B116" s="144"/>
      <c r="C116" s="141"/>
      <c r="D116" s="141"/>
      <c r="E116" s="141"/>
      <c r="F116" s="141"/>
      <c r="G116" s="142"/>
      <c r="H116" s="49">
        <v>-1.37</v>
      </c>
      <c r="I116" s="51" t="s">
        <v>110</v>
      </c>
    </row>
    <row r="117" spans="1:3223" ht="63.75" x14ac:dyDescent="0.2">
      <c r="A117" s="31" t="s">
        <v>70</v>
      </c>
      <c r="B117" s="32" t="s">
        <v>71</v>
      </c>
      <c r="C117" s="33">
        <f>C118+C119</f>
        <v>11585183.18</v>
      </c>
      <c r="D117" s="33">
        <f>D118+D119</f>
        <v>11802353.08</v>
      </c>
      <c r="E117" s="33">
        <f>E118+E119</f>
        <v>11801972.08</v>
      </c>
      <c r="F117" s="33">
        <f>F118+F119</f>
        <v>216788.90000000037</v>
      </c>
      <c r="G117" s="83">
        <f>E117/C117</f>
        <v>1.0187126001058191</v>
      </c>
      <c r="H117" s="9">
        <f>(D117-C117)/1000</f>
        <v>217.16990000000038</v>
      </c>
      <c r="I117" s="53"/>
    </row>
    <row r="118" spans="1:3223" s="48" customFormat="1" ht="25.5" outlineLevel="1" x14ac:dyDescent="0.2">
      <c r="A118" s="21" t="s">
        <v>72</v>
      </c>
      <c r="B118" s="22" t="s">
        <v>73</v>
      </c>
      <c r="C118" s="23">
        <v>0</v>
      </c>
      <c r="D118" s="23">
        <v>0</v>
      </c>
      <c r="E118" s="14">
        <v>0</v>
      </c>
      <c r="F118" s="23">
        <f>E118-C118</f>
        <v>0</v>
      </c>
      <c r="G118" s="82" t="e">
        <f>E118/C118</f>
        <v>#DIV/0!</v>
      </c>
      <c r="H118" s="15">
        <f>D118-C118</f>
        <v>0</v>
      </c>
      <c r="I118" s="20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  <c r="GL118" s="39"/>
      <c r="GM118" s="39"/>
      <c r="GN118" s="39"/>
      <c r="GO118" s="39"/>
      <c r="GP118" s="39"/>
      <c r="GQ118" s="39"/>
      <c r="GR118" s="39"/>
      <c r="GS118" s="39"/>
      <c r="GT118" s="39"/>
      <c r="GU118" s="39"/>
      <c r="GV118" s="39"/>
      <c r="GW118" s="39"/>
      <c r="GX118" s="39"/>
      <c r="GY118" s="39"/>
      <c r="GZ118" s="39"/>
      <c r="HA118" s="39"/>
      <c r="HB118" s="39"/>
      <c r="HC118" s="39"/>
      <c r="HD118" s="39"/>
      <c r="HE118" s="39"/>
      <c r="HF118" s="39"/>
      <c r="HG118" s="39"/>
      <c r="HH118" s="39"/>
      <c r="HI118" s="39"/>
      <c r="HJ118" s="39"/>
      <c r="HK118" s="39"/>
      <c r="HL118" s="39"/>
      <c r="HM118" s="39"/>
      <c r="HN118" s="39"/>
      <c r="HO118" s="39"/>
      <c r="HP118" s="39"/>
      <c r="HQ118" s="39"/>
      <c r="HR118" s="39"/>
      <c r="HS118" s="39"/>
      <c r="HT118" s="39"/>
      <c r="HU118" s="39"/>
      <c r="HV118" s="39"/>
      <c r="HW118" s="39"/>
      <c r="HX118" s="39"/>
      <c r="HY118" s="39"/>
      <c r="HZ118" s="39"/>
      <c r="IA118" s="39"/>
      <c r="IB118" s="39"/>
      <c r="IC118" s="39"/>
      <c r="ID118" s="39"/>
      <c r="IE118" s="39"/>
      <c r="IF118" s="39"/>
      <c r="IG118" s="39"/>
      <c r="IH118" s="39"/>
      <c r="II118" s="39"/>
      <c r="IJ118" s="39"/>
      <c r="IK118" s="39"/>
      <c r="IL118" s="39"/>
      <c r="IM118" s="39"/>
      <c r="IN118" s="39"/>
      <c r="IO118" s="39"/>
      <c r="IP118" s="39"/>
      <c r="IQ118" s="39"/>
      <c r="IR118" s="39"/>
      <c r="IS118" s="39"/>
      <c r="IT118" s="39"/>
      <c r="IU118" s="39"/>
      <c r="IV118" s="39"/>
      <c r="IW118" s="39"/>
      <c r="IX118" s="39"/>
      <c r="IY118" s="39"/>
      <c r="IZ118" s="39"/>
      <c r="JA118" s="39"/>
      <c r="JB118" s="39"/>
      <c r="JC118" s="39"/>
      <c r="JD118" s="39"/>
      <c r="JE118" s="39"/>
      <c r="JF118" s="39"/>
      <c r="JG118" s="39"/>
      <c r="JH118" s="39"/>
      <c r="JI118" s="39"/>
      <c r="JJ118" s="39"/>
      <c r="JK118" s="39"/>
      <c r="JL118" s="39"/>
      <c r="JM118" s="39"/>
      <c r="JN118" s="39"/>
      <c r="JO118" s="39"/>
      <c r="JP118" s="39"/>
      <c r="JQ118" s="39"/>
      <c r="JR118" s="39"/>
      <c r="JS118" s="39"/>
      <c r="JT118" s="39"/>
      <c r="JU118" s="39"/>
      <c r="JV118" s="39"/>
      <c r="JW118" s="39"/>
      <c r="JX118" s="39"/>
      <c r="JY118" s="39"/>
      <c r="JZ118" s="39"/>
      <c r="KA118" s="39"/>
      <c r="KB118" s="39"/>
      <c r="KC118" s="39"/>
      <c r="KD118" s="39"/>
      <c r="KE118" s="39"/>
      <c r="KF118" s="39"/>
      <c r="KG118" s="39"/>
      <c r="KH118" s="39"/>
      <c r="KI118" s="39"/>
      <c r="KJ118" s="39"/>
      <c r="KK118" s="39"/>
      <c r="KL118" s="39"/>
      <c r="KM118" s="39"/>
      <c r="KN118" s="39"/>
      <c r="KO118" s="39"/>
      <c r="KP118" s="39"/>
      <c r="KQ118" s="39"/>
      <c r="KR118" s="39"/>
      <c r="KS118" s="39"/>
      <c r="KT118" s="39"/>
      <c r="KU118" s="39"/>
      <c r="KV118" s="39"/>
      <c r="KW118" s="39"/>
      <c r="KX118" s="39"/>
      <c r="KY118" s="39"/>
      <c r="KZ118" s="39"/>
      <c r="LA118" s="39"/>
      <c r="LB118" s="39"/>
      <c r="LC118" s="39"/>
      <c r="LD118" s="39"/>
      <c r="LE118" s="39"/>
      <c r="LF118" s="39"/>
      <c r="LG118" s="39"/>
      <c r="LH118" s="39"/>
      <c r="LI118" s="39"/>
      <c r="LJ118" s="39"/>
      <c r="LK118" s="39"/>
      <c r="LL118" s="39"/>
      <c r="LM118" s="39"/>
      <c r="LN118" s="39"/>
      <c r="LO118" s="39"/>
      <c r="LP118" s="39"/>
      <c r="LQ118" s="39"/>
      <c r="LR118" s="39"/>
      <c r="LS118" s="39"/>
      <c r="LT118" s="39"/>
      <c r="LU118" s="39"/>
      <c r="LV118" s="39"/>
      <c r="LW118" s="39"/>
      <c r="LX118" s="39"/>
      <c r="LY118" s="39"/>
      <c r="LZ118" s="39"/>
      <c r="MA118" s="39"/>
      <c r="MB118" s="39"/>
      <c r="MC118" s="39"/>
      <c r="MD118" s="39"/>
      <c r="ME118" s="39"/>
      <c r="MF118" s="39"/>
      <c r="MG118" s="39"/>
      <c r="MH118" s="39"/>
      <c r="MI118" s="39"/>
      <c r="MJ118" s="39"/>
      <c r="MK118" s="39"/>
      <c r="ML118" s="39"/>
      <c r="MM118" s="39"/>
      <c r="MN118" s="39"/>
      <c r="MO118" s="39"/>
      <c r="MP118" s="39"/>
      <c r="MQ118" s="39"/>
      <c r="MR118" s="39"/>
      <c r="MS118" s="39"/>
      <c r="MT118" s="39"/>
      <c r="MU118" s="39"/>
      <c r="MV118" s="39"/>
      <c r="MW118" s="39"/>
      <c r="MX118" s="39"/>
      <c r="MY118" s="39"/>
      <c r="MZ118" s="39"/>
      <c r="NA118" s="39"/>
      <c r="NB118" s="39"/>
      <c r="NC118" s="39"/>
      <c r="ND118" s="39"/>
      <c r="NE118" s="39"/>
      <c r="NF118" s="39"/>
      <c r="NG118" s="39"/>
      <c r="NH118" s="39"/>
      <c r="NI118" s="39"/>
      <c r="NJ118" s="39"/>
      <c r="NK118" s="39"/>
      <c r="NL118" s="39"/>
      <c r="NM118" s="39"/>
      <c r="NN118" s="39"/>
      <c r="NO118" s="39"/>
      <c r="NP118" s="39"/>
      <c r="NQ118" s="39"/>
      <c r="NR118" s="39"/>
      <c r="NS118" s="39"/>
      <c r="NT118" s="39"/>
      <c r="NU118" s="39"/>
      <c r="NV118" s="39"/>
      <c r="NW118" s="39"/>
      <c r="NX118" s="39"/>
      <c r="NY118" s="39"/>
      <c r="NZ118" s="39"/>
      <c r="OA118" s="39"/>
      <c r="OB118" s="39"/>
      <c r="OC118" s="39"/>
      <c r="OD118" s="39"/>
      <c r="OE118" s="39"/>
      <c r="OF118" s="39"/>
      <c r="OG118" s="39"/>
      <c r="OH118" s="39"/>
      <c r="OI118" s="39"/>
      <c r="OJ118" s="39"/>
      <c r="OK118" s="39"/>
      <c r="OL118" s="39"/>
      <c r="OM118" s="39"/>
      <c r="ON118" s="39"/>
      <c r="OO118" s="39"/>
      <c r="OP118" s="39"/>
      <c r="OQ118" s="39"/>
      <c r="OR118" s="39"/>
      <c r="OS118" s="39"/>
      <c r="OT118" s="39"/>
      <c r="OU118" s="39"/>
      <c r="OV118" s="39"/>
      <c r="OW118" s="39"/>
      <c r="OX118" s="39"/>
      <c r="OY118" s="39"/>
      <c r="OZ118" s="39"/>
      <c r="PA118" s="39"/>
      <c r="PB118" s="39"/>
      <c r="PC118" s="39"/>
      <c r="PD118" s="39"/>
      <c r="PE118" s="39"/>
      <c r="PF118" s="39"/>
      <c r="PG118" s="39"/>
      <c r="PH118" s="39"/>
      <c r="PI118" s="39"/>
      <c r="PJ118" s="39"/>
      <c r="PK118" s="39"/>
      <c r="PL118" s="39"/>
      <c r="PM118" s="39"/>
      <c r="PN118" s="39"/>
      <c r="PO118" s="39"/>
      <c r="PP118" s="39"/>
      <c r="PQ118" s="39"/>
      <c r="PR118" s="39"/>
      <c r="PS118" s="39"/>
      <c r="PT118" s="39"/>
      <c r="PU118" s="39"/>
      <c r="PV118" s="39"/>
      <c r="PW118" s="39"/>
      <c r="PX118" s="39"/>
      <c r="PY118" s="39"/>
      <c r="PZ118" s="39"/>
      <c r="QA118" s="39"/>
      <c r="QB118" s="39"/>
      <c r="QC118" s="39"/>
      <c r="QD118" s="39"/>
      <c r="QE118" s="39"/>
      <c r="QF118" s="39"/>
      <c r="QG118" s="39"/>
      <c r="QH118" s="39"/>
      <c r="QI118" s="39"/>
      <c r="QJ118" s="39"/>
      <c r="QK118" s="39"/>
      <c r="QL118" s="39"/>
      <c r="QM118" s="39"/>
      <c r="QN118" s="39"/>
      <c r="QO118" s="39"/>
      <c r="QP118" s="39"/>
      <c r="QQ118" s="39"/>
      <c r="QR118" s="39"/>
      <c r="QS118" s="39"/>
      <c r="QT118" s="39"/>
      <c r="QU118" s="39"/>
      <c r="QV118" s="39"/>
      <c r="QW118" s="39"/>
      <c r="QX118" s="39"/>
      <c r="QY118" s="39"/>
      <c r="QZ118" s="39"/>
      <c r="RA118" s="39"/>
      <c r="RB118" s="39"/>
      <c r="RC118" s="39"/>
      <c r="RD118" s="39"/>
      <c r="RE118" s="39"/>
      <c r="RF118" s="39"/>
      <c r="RG118" s="39"/>
      <c r="RH118" s="39"/>
      <c r="RI118" s="39"/>
      <c r="RJ118" s="39"/>
      <c r="RK118" s="39"/>
      <c r="RL118" s="39"/>
      <c r="RM118" s="39"/>
      <c r="RN118" s="39"/>
      <c r="RO118" s="39"/>
      <c r="RP118" s="39"/>
      <c r="RQ118" s="39"/>
      <c r="RR118" s="39"/>
      <c r="RS118" s="39"/>
      <c r="RT118" s="39"/>
      <c r="RU118" s="39"/>
      <c r="RV118" s="39"/>
      <c r="RW118" s="39"/>
      <c r="RX118" s="39"/>
      <c r="RY118" s="39"/>
      <c r="RZ118" s="39"/>
      <c r="SA118" s="39"/>
      <c r="SB118" s="39"/>
      <c r="SC118" s="39"/>
      <c r="SD118" s="39"/>
      <c r="SE118" s="39"/>
      <c r="SF118" s="39"/>
      <c r="SG118" s="39"/>
      <c r="SH118" s="39"/>
      <c r="SI118" s="39"/>
      <c r="SJ118" s="39"/>
      <c r="SK118" s="39"/>
      <c r="SL118" s="39"/>
      <c r="SM118" s="39"/>
      <c r="SN118" s="39"/>
      <c r="SO118" s="39"/>
      <c r="SP118" s="39"/>
      <c r="SQ118" s="39"/>
      <c r="SR118" s="39"/>
      <c r="SS118" s="39"/>
      <c r="ST118" s="39"/>
      <c r="SU118" s="39"/>
      <c r="SV118" s="39"/>
      <c r="SW118" s="39"/>
      <c r="SX118" s="39"/>
      <c r="SY118" s="39"/>
      <c r="SZ118" s="39"/>
      <c r="TA118" s="39"/>
      <c r="TB118" s="39"/>
      <c r="TC118" s="39"/>
      <c r="TD118" s="39"/>
      <c r="TE118" s="39"/>
      <c r="TF118" s="39"/>
      <c r="TG118" s="39"/>
      <c r="TH118" s="39"/>
      <c r="TI118" s="39"/>
      <c r="TJ118" s="39"/>
      <c r="TK118" s="39"/>
      <c r="TL118" s="39"/>
      <c r="TM118" s="39"/>
      <c r="TN118" s="39"/>
      <c r="TO118" s="39"/>
      <c r="TP118" s="39"/>
      <c r="TQ118" s="39"/>
      <c r="TR118" s="39"/>
      <c r="TS118" s="39"/>
      <c r="TT118" s="39"/>
      <c r="TU118" s="39"/>
      <c r="TV118" s="39"/>
      <c r="TW118" s="39"/>
      <c r="TX118" s="39"/>
      <c r="TY118" s="39"/>
      <c r="TZ118" s="39"/>
      <c r="UA118" s="39"/>
      <c r="UB118" s="39"/>
      <c r="UC118" s="39"/>
      <c r="UD118" s="39"/>
      <c r="UE118" s="39"/>
      <c r="UF118" s="39"/>
      <c r="UG118" s="39"/>
      <c r="UH118" s="39"/>
      <c r="UI118" s="39"/>
      <c r="UJ118" s="39"/>
      <c r="UK118" s="39"/>
      <c r="UL118" s="39"/>
      <c r="UM118" s="39"/>
      <c r="UN118" s="39"/>
      <c r="UO118" s="39"/>
      <c r="UP118" s="39"/>
      <c r="UQ118" s="39"/>
      <c r="UR118" s="39"/>
      <c r="US118" s="39"/>
      <c r="UT118" s="39"/>
      <c r="UU118" s="39"/>
      <c r="UV118" s="39"/>
      <c r="UW118" s="39"/>
      <c r="UX118" s="39"/>
      <c r="UY118" s="39"/>
      <c r="UZ118" s="39"/>
      <c r="VA118" s="39"/>
      <c r="VB118" s="39"/>
      <c r="VC118" s="39"/>
      <c r="VD118" s="39"/>
      <c r="VE118" s="39"/>
      <c r="VF118" s="39"/>
      <c r="VG118" s="39"/>
      <c r="VH118" s="39"/>
      <c r="VI118" s="39"/>
      <c r="VJ118" s="39"/>
      <c r="VK118" s="39"/>
      <c r="VL118" s="39"/>
      <c r="VM118" s="39"/>
      <c r="VN118" s="39"/>
      <c r="VO118" s="39"/>
      <c r="VP118" s="39"/>
      <c r="VQ118" s="39"/>
      <c r="VR118" s="39"/>
      <c r="VS118" s="39"/>
      <c r="VT118" s="39"/>
      <c r="VU118" s="39"/>
      <c r="VV118" s="39"/>
      <c r="VW118" s="39"/>
      <c r="VX118" s="39"/>
      <c r="VY118" s="39"/>
      <c r="VZ118" s="39"/>
      <c r="WA118" s="39"/>
      <c r="WB118" s="39"/>
      <c r="WC118" s="39"/>
      <c r="WD118" s="39"/>
      <c r="WE118" s="39"/>
      <c r="WF118" s="39"/>
      <c r="WG118" s="39"/>
      <c r="WH118" s="39"/>
      <c r="WI118" s="39"/>
      <c r="WJ118" s="39"/>
      <c r="WK118" s="39"/>
      <c r="WL118" s="39"/>
      <c r="WM118" s="39"/>
      <c r="WN118" s="39"/>
      <c r="WO118" s="39"/>
      <c r="WP118" s="39"/>
      <c r="WQ118" s="39"/>
      <c r="WR118" s="39"/>
      <c r="WS118" s="39"/>
      <c r="WT118" s="39"/>
      <c r="WU118" s="39"/>
      <c r="WV118" s="39"/>
      <c r="WW118" s="39"/>
      <c r="WX118" s="39"/>
      <c r="WY118" s="39"/>
      <c r="WZ118" s="39"/>
      <c r="XA118" s="39"/>
      <c r="XB118" s="39"/>
      <c r="XC118" s="39"/>
      <c r="XD118" s="39"/>
      <c r="XE118" s="39"/>
      <c r="XF118" s="39"/>
      <c r="XG118" s="39"/>
      <c r="XH118" s="39"/>
      <c r="XI118" s="39"/>
      <c r="XJ118" s="39"/>
      <c r="XK118" s="39"/>
      <c r="XL118" s="39"/>
      <c r="XM118" s="39"/>
      <c r="XN118" s="39"/>
      <c r="XO118" s="39"/>
      <c r="XP118" s="39"/>
      <c r="XQ118" s="39"/>
      <c r="XR118" s="39"/>
      <c r="XS118" s="39"/>
      <c r="XT118" s="39"/>
      <c r="XU118" s="39"/>
      <c r="XV118" s="39"/>
      <c r="XW118" s="39"/>
      <c r="XX118" s="39"/>
      <c r="XY118" s="39"/>
      <c r="XZ118" s="39"/>
      <c r="YA118" s="39"/>
      <c r="YB118" s="39"/>
      <c r="YC118" s="39"/>
      <c r="YD118" s="39"/>
      <c r="YE118" s="39"/>
      <c r="YF118" s="39"/>
      <c r="YG118" s="39"/>
      <c r="YH118" s="39"/>
      <c r="YI118" s="39"/>
      <c r="YJ118" s="39"/>
      <c r="YK118" s="39"/>
      <c r="YL118" s="39"/>
      <c r="YM118" s="39"/>
      <c r="YN118" s="39"/>
      <c r="YO118" s="39"/>
      <c r="YP118" s="39"/>
      <c r="YQ118" s="39"/>
      <c r="YR118" s="39"/>
      <c r="YS118" s="39"/>
      <c r="YT118" s="39"/>
      <c r="YU118" s="39"/>
      <c r="YV118" s="39"/>
      <c r="YW118" s="39"/>
      <c r="YX118" s="39"/>
      <c r="YY118" s="39"/>
      <c r="YZ118" s="39"/>
      <c r="ZA118" s="39"/>
      <c r="ZB118" s="39"/>
      <c r="ZC118" s="39"/>
      <c r="ZD118" s="39"/>
      <c r="ZE118" s="39"/>
      <c r="ZF118" s="39"/>
      <c r="ZG118" s="39"/>
      <c r="ZH118" s="39"/>
      <c r="ZI118" s="39"/>
      <c r="ZJ118" s="39"/>
      <c r="ZK118" s="39"/>
      <c r="ZL118" s="39"/>
      <c r="ZM118" s="39"/>
      <c r="ZN118" s="39"/>
      <c r="ZO118" s="39"/>
      <c r="ZP118" s="39"/>
      <c r="ZQ118" s="39"/>
      <c r="ZR118" s="39"/>
      <c r="ZS118" s="39"/>
      <c r="ZT118" s="39"/>
      <c r="ZU118" s="39"/>
      <c r="ZV118" s="39"/>
      <c r="ZW118" s="39"/>
      <c r="ZX118" s="39"/>
      <c r="ZY118" s="39"/>
      <c r="ZZ118" s="39"/>
      <c r="AAA118" s="39"/>
      <c r="AAB118" s="39"/>
      <c r="AAC118" s="39"/>
      <c r="AAD118" s="39"/>
      <c r="AAE118" s="39"/>
      <c r="AAF118" s="39"/>
      <c r="AAG118" s="39"/>
      <c r="AAH118" s="39"/>
      <c r="AAI118" s="39"/>
      <c r="AAJ118" s="39"/>
      <c r="AAK118" s="39"/>
      <c r="AAL118" s="39"/>
      <c r="AAM118" s="39"/>
      <c r="AAN118" s="39"/>
      <c r="AAO118" s="39"/>
      <c r="AAP118" s="39"/>
      <c r="AAQ118" s="39"/>
      <c r="AAR118" s="39"/>
      <c r="AAS118" s="39"/>
      <c r="AAT118" s="39"/>
      <c r="AAU118" s="39"/>
      <c r="AAV118" s="39"/>
      <c r="AAW118" s="39"/>
      <c r="AAX118" s="39"/>
      <c r="AAY118" s="39"/>
      <c r="AAZ118" s="39"/>
      <c r="ABA118" s="39"/>
      <c r="ABB118" s="39"/>
      <c r="ABC118" s="39"/>
      <c r="ABD118" s="39"/>
      <c r="ABE118" s="39"/>
      <c r="ABF118" s="39"/>
      <c r="ABG118" s="39"/>
      <c r="ABH118" s="39"/>
      <c r="ABI118" s="39"/>
      <c r="ABJ118" s="39"/>
      <c r="ABK118" s="39"/>
      <c r="ABL118" s="39"/>
      <c r="ABM118" s="39"/>
      <c r="ABN118" s="39"/>
      <c r="ABO118" s="39"/>
      <c r="ABP118" s="39"/>
      <c r="ABQ118" s="39"/>
      <c r="ABR118" s="39"/>
      <c r="ABS118" s="39"/>
      <c r="ABT118" s="39"/>
      <c r="ABU118" s="39"/>
      <c r="ABV118" s="39"/>
      <c r="ABW118" s="39"/>
      <c r="ABX118" s="39"/>
      <c r="ABY118" s="39"/>
      <c r="ABZ118" s="39"/>
      <c r="ACA118" s="39"/>
      <c r="ACB118" s="39"/>
      <c r="ACC118" s="39"/>
      <c r="ACD118" s="39"/>
      <c r="ACE118" s="39"/>
      <c r="ACF118" s="39"/>
      <c r="ACG118" s="39"/>
      <c r="ACH118" s="39"/>
      <c r="ACI118" s="39"/>
      <c r="ACJ118" s="39"/>
      <c r="ACK118" s="39"/>
      <c r="ACL118" s="39"/>
      <c r="ACM118" s="39"/>
      <c r="ACN118" s="39"/>
      <c r="ACO118" s="39"/>
      <c r="ACP118" s="39"/>
      <c r="ACQ118" s="39"/>
      <c r="ACR118" s="39"/>
      <c r="ACS118" s="39"/>
      <c r="ACT118" s="39"/>
      <c r="ACU118" s="39"/>
      <c r="ACV118" s="39"/>
      <c r="ACW118" s="39"/>
      <c r="ACX118" s="39"/>
      <c r="ACY118" s="39"/>
      <c r="ACZ118" s="39"/>
      <c r="ADA118" s="39"/>
      <c r="ADB118" s="39"/>
      <c r="ADC118" s="39"/>
      <c r="ADD118" s="39"/>
      <c r="ADE118" s="39"/>
      <c r="ADF118" s="39"/>
      <c r="ADG118" s="39"/>
      <c r="ADH118" s="39"/>
      <c r="ADI118" s="39"/>
      <c r="ADJ118" s="39"/>
      <c r="ADK118" s="39"/>
      <c r="ADL118" s="39"/>
      <c r="ADM118" s="39"/>
      <c r="ADN118" s="39"/>
      <c r="ADO118" s="39"/>
      <c r="ADP118" s="39"/>
      <c r="ADQ118" s="39"/>
      <c r="ADR118" s="39"/>
      <c r="ADS118" s="39"/>
      <c r="ADT118" s="39"/>
      <c r="ADU118" s="39"/>
      <c r="ADV118" s="39"/>
      <c r="ADW118" s="39"/>
      <c r="ADX118" s="39"/>
      <c r="ADY118" s="39"/>
      <c r="ADZ118" s="39"/>
      <c r="AEA118" s="39"/>
      <c r="AEB118" s="39"/>
      <c r="AEC118" s="39"/>
      <c r="AED118" s="39"/>
      <c r="AEE118" s="39"/>
      <c r="AEF118" s="39"/>
      <c r="AEG118" s="39"/>
      <c r="AEH118" s="39"/>
      <c r="AEI118" s="39"/>
      <c r="AEJ118" s="39"/>
      <c r="AEK118" s="39"/>
      <c r="AEL118" s="39"/>
      <c r="AEM118" s="39"/>
      <c r="AEN118" s="39"/>
      <c r="AEO118" s="39"/>
      <c r="AEP118" s="39"/>
      <c r="AEQ118" s="39"/>
      <c r="AER118" s="39"/>
      <c r="AES118" s="39"/>
      <c r="AET118" s="39"/>
      <c r="AEU118" s="39"/>
      <c r="AEV118" s="39"/>
      <c r="AEW118" s="39"/>
      <c r="AEX118" s="39"/>
      <c r="AEY118" s="39"/>
      <c r="AEZ118" s="39"/>
      <c r="AFA118" s="39"/>
      <c r="AFB118" s="39"/>
      <c r="AFC118" s="39"/>
      <c r="AFD118" s="39"/>
      <c r="AFE118" s="39"/>
      <c r="AFF118" s="39"/>
      <c r="AFG118" s="39"/>
      <c r="AFH118" s="39"/>
      <c r="AFI118" s="39"/>
      <c r="AFJ118" s="39"/>
      <c r="AFK118" s="39"/>
      <c r="AFL118" s="39"/>
      <c r="AFM118" s="39"/>
      <c r="AFN118" s="39"/>
      <c r="AFO118" s="39"/>
      <c r="AFP118" s="39"/>
      <c r="AFQ118" s="39"/>
      <c r="AFR118" s="39"/>
      <c r="AFS118" s="39"/>
      <c r="AFT118" s="39"/>
      <c r="AFU118" s="39"/>
      <c r="AFV118" s="39"/>
      <c r="AFW118" s="39"/>
      <c r="AFX118" s="39"/>
      <c r="AFY118" s="39"/>
      <c r="AFZ118" s="39"/>
      <c r="AGA118" s="39"/>
      <c r="AGB118" s="39"/>
      <c r="AGC118" s="39"/>
      <c r="AGD118" s="39"/>
      <c r="AGE118" s="39"/>
      <c r="AGF118" s="39"/>
      <c r="AGG118" s="39"/>
      <c r="AGH118" s="39"/>
      <c r="AGI118" s="39"/>
      <c r="AGJ118" s="39"/>
      <c r="AGK118" s="39"/>
      <c r="AGL118" s="39"/>
      <c r="AGM118" s="39"/>
      <c r="AGN118" s="39"/>
      <c r="AGO118" s="39"/>
      <c r="AGP118" s="39"/>
      <c r="AGQ118" s="39"/>
      <c r="AGR118" s="39"/>
      <c r="AGS118" s="39"/>
      <c r="AGT118" s="39"/>
      <c r="AGU118" s="39"/>
      <c r="AGV118" s="39"/>
      <c r="AGW118" s="39"/>
      <c r="AGX118" s="39"/>
      <c r="AGY118" s="39"/>
      <c r="AGZ118" s="39"/>
      <c r="AHA118" s="39"/>
      <c r="AHB118" s="39"/>
      <c r="AHC118" s="39"/>
      <c r="AHD118" s="39"/>
      <c r="AHE118" s="39"/>
      <c r="AHF118" s="39"/>
      <c r="AHG118" s="39"/>
      <c r="AHH118" s="39"/>
      <c r="AHI118" s="39"/>
      <c r="AHJ118" s="39"/>
      <c r="AHK118" s="39"/>
      <c r="AHL118" s="39"/>
      <c r="AHM118" s="39"/>
      <c r="AHN118" s="39"/>
      <c r="AHO118" s="39"/>
      <c r="AHP118" s="39"/>
      <c r="AHQ118" s="39"/>
      <c r="AHR118" s="39"/>
      <c r="AHS118" s="39"/>
      <c r="AHT118" s="39"/>
      <c r="AHU118" s="39"/>
      <c r="AHV118" s="39"/>
      <c r="AHW118" s="39"/>
      <c r="AHX118" s="39"/>
      <c r="AHY118" s="39"/>
      <c r="AHZ118" s="39"/>
      <c r="AIA118" s="39"/>
      <c r="AIB118" s="39"/>
      <c r="AIC118" s="39"/>
      <c r="AID118" s="39"/>
      <c r="AIE118" s="39"/>
      <c r="AIF118" s="39"/>
      <c r="AIG118" s="39"/>
      <c r="AIH118" s="39"/>
      <c r="AII118" s="39"/>
      <c r="AIJ118" s="39"/>
      <c r="AIK118" s="39"/>
      <c r="AIL118" s="39"/>
      <c r="AIM118" s="39"/>
      <c r="AIN118" s="39"/>
      <c r="AIO118" s="39"/>
      <c r="AIP118" s="39"/>
      <c r="AIQ118" s="39"/>
      <c r="AIR118" s="39"/>
      <c r="AIS118" s="39"/>
      <c r="AIT118" s="39"/>
      <c r="AIU118" s="39"/>
      <c r="AIV118" s="39"/>
      <c r="AIW118" s="39"/>
      <c r="AIX118" s="39"/>
      <c r="AIY118" s="39"/>
      <c r="AIZ118" s="39"/>
      <c r="AJA118" s="39"/>
      <c r="AJB118" s="39"/>
      <c r="AJC118" s="39"/>
      <c r="AJD118" s="39"/>
      <c r="AJE118" s="39"/>
      <c r="AJF118" s="39"/>
      <c r="AJG118" s="39"/>
      <c r="AJH118" s="39"/>
      <c r="AJI118" s="39"/>
      <c r="AJJ118" s="39"/>
      <c r="AJK118" s="39"/>
      <c r="AJL118" s="39"/>
      <c r="AJM118" s="39"/>
      <c r="AJN118" s="39"/>
      <c r="AJO118" s="39"/>
      <c r="AJP118" s="39"/>
      <c r="AJQ118" s="39"/>
      <c r="AJR118" s="39"/>
      <c r="AJS118" s="39"/>
      <c r="AJT118" s="39"/>
      <c r="AJU118" s="39"/>
      <c r="AJV118" s="39"/>
      <c r="AJW118" s="39"/>
      <c r="AJX118" s="39"/>
      <c r="AJY118" s="39"/>
      <c r="AJZ118" s="39"/>
      <c r="AKA118" s="39"/>
      <c r="AKB118" s="39"/>
      <c r="AKC118" s="39"/>
      <c r="AKD118" s="39"/>
      <c r="AKE118" s="39"/>
      <c r="AKF118" s="39"/>
      <c r="AKG118" s="39"/>
      <c r="AKH118" s="39"/>
      <c r="AKI118" s="39"/>
      <c r="AKJ118" s="39"/>
      <c r="AKK118" s="39"/>
      <c r="AKL118" s="39"/>
      <c r="AKM118" s="39"/>
      <c r="AKN118" s="39"/>
      <c r="AKO118" s="39"/>
      <c r="AKP118" s="39"/>
      <c r="AKQ118" s="39"/>
      <c r="AKR118" s="39"/>
      <c r="AKS118" s="39"/>
      <c r="AKT118" s="39"/>
      <c r="AKU118" s="39"/>
      <c r="AKV118" s="39"/>
      <c r="AKW118" s="39"/>
      <c r="AKX118" s="39"/>
      <c r="AKY118" s="39"/>
      <c r="AKZ118" s="39"/>
      <c r="ALA118" s="39"/>
      <c r="ALB118" s="39"/>
      <c r="ALC118" s="39"/>
      <c r="ALD118" s="39"/>
      <c r="ALE118" s="39"/>
      <c r="ALF118" s="39"/>
      <c r="ALG118" s="39"/>
      <c r="ALH118" s="39"/>
      <c r="ALI118" s="39"/>
      <c r="ALJ118" s="39"/>
      <c r="ALK118" s="39"/>
      <c r="ALL118" s="39"/>
      <c r="ALM118" s="39"/>
      <c r="ALN118" s="39"/>
      <c r="ALO118" s="39"/>
      <c r="ALP118" s="39"/>
      <c r="ALQ118" s="39"/>
      <c r="ALR118" s="39"/>
      <c r="ALS118" s="39"/>
      <c r="ALT118" s="39"/>
      <c r="ALU118" s="39"/>
      <c r="ALV118" s="39"/>
      <c r="ALW118" s="39"/>
      <c r="ALX118" s="39"/>
      <c r="ALY118" s="39"/>
      <c r="ALZ118" s="39"/>
      <c r="AMA118" s="39"/>
      <c r="AMB118" s="39"/>
      <c r="AMC118" s="39"/>
      <c r="AMD118" s="39"/>
      <c r="AME118" s="39"/>
      <c r="AMF118" s="39"/>
      <c r="AMG118" s="39"/>
      <c r="AMH118" s="39"/>
      <c r="AMI118" s="39"/>
      <c r="AMJ118" s="39"/>
      <c r="AMK118" s="39"/>
      <c r="AML118" s="39"/>
      <c r="AMM118" s="39"/>
      <c r="AMN118" s="39"/>
      <c r="AMO118" s="39"/>
      <c r="AMP118" s="39"/>
      <c r="AMQ118" s="39"/>
      <c r="AMR118" s="39"/>
      <c r="AMS118" s="39"/>
      <c r="AMT118" s="39"/>
      <c r="AMU118" s="39"/>
      <c r="AMV118" s="39"/>
      <c r="AMW118" s="39"/>
      <c r="AMX118" s="39"/>
      <c r="AMY118" s="39"/>
      <c r="AMZ118" s="39"/>
      <c r="ANA118" s="39"/>
      <c r="ANB118" s="39"/>
      <c r="ANC118" s="39"/>
      <c r="AND118" s="39"/>
      <c r="ANE118" s="39"/>
      <c r="ANF118" s="39"/>
      <c r="ANG118" s="39"/>
      <c r="ANH118" s="39"/>
      <c r="ANI118" s="39"/>
      <c r="ANJ118" s="39"/>
      <c r="ANK118" s="39"/>
      <c r="ANL118" s="39"/>
      <c r="ANM118" s="39"/>
      <c r="ANN118" s="39"/>
      <c r="ANO118" s="39"/>
      <c r="ANP118" s="39"/>
      <c r="ANQ118" s="39"/>
      <c r="ANR118" s="39"/>
      <c r="ANS118" s="39"/>
      <c r="ANT118" s="39"/>
      <c r="ANU118" s="39"/>
      <c r="ANV118" s="39"/>
      <c r="ANW118" s="39"/>
      <c r="ANX118" s="39"/>
      <c r="ANY118" s="39"/>
      <c r="ANZ118" s="39"/>
      <c r="AOA118" s="39"/>
      <c r="AOB118" s="39"/>
      <c r="AOC118" s="39"/>
      <c r="AOD118" s="39"/>
      <c r="AOE118" s="39"/>
      <c r="AOF118" s="39"/>
      <c r="AOG118" s="39"/>
      <c r="AOH118" s="39"/>
      <c r="AOI118" s="39"/>
      <c r="AOJ118" s="39"/>
      <c r="AOK118" s="39"/>
      <c r="AOL118" s="39"/>
      <c r="AOM118" s="39"/>
      <c r="AON118" s="39"/>
      <c r="AOO118" s="39"/>
      <c r="AOP118" s="39"/>
      <c r="AOQ118" s="39"/>
      <c r="AOR118" s="39"/>
      <c r="AOS118" s="39"/>
      <c r="AOT118" s="39"/>
      <c r="AOU118" s="39"/>
      <c r="AOV118" s="39"/>
      <c r="AOW118" s="39"/>
      <c r="AOX118" s="39"/>
      <c r="AOY118" s="39"/>
      <c r="AOZ118" s="39"/>
      <c r="APA118" s="39"/>
      <c r="APB118" s="39"/>
      <c r="APC118" s="39"/>
      <c r="APD118" s="39"/>
      <c r="APE118" s="39"/>
      <c r="APF118" s="39"/>
      <c r="APG118" s="39"/>
      <c r="APH118" s="39"/>
      <c r="API118" s="39"/>
      <c r="APJ118" s="39"/>
      <c r="APK118" s="39"/>
      <c r="APL118" s="39"/>
      <c r="APM118" s="39"/>
      <c r="APN118" s="39"/>
      <c r="APO118" s="39"/>
      <c r="APP118" s="39"/>
      <c r="APQ118" s="39"/>
      <c r="APR118" s="39"/>
      <c r="APS118" s="39"/>
      <c r="APT118" s="39"/>
      <c r="APU118" s="39"/>
      <c r="APV118" s="39"/>
      <c r="APW118" s="39"/>
      <c r="APX118" s="39"/>
      <c r="APY118" s="39"/>
      <c r="APZ118" s="39"/>
      <c r="AQA118" s="39"/>
      <c r="AQB118" s="39"/>
      <c r="AQC118" s="39"/>
      <c r="AQD118" s="39"/>
      <c r="AQE118" s="39"/>
      <c r="AQF118" s="39"/>
      <c r="AQG118" s="39"/>
      <c r="AQH118" s="39"/>
      <c r="AQI118" s="39"/>
      <c r="AQJ118" s="39"/>
      <c r="AQK118" s="39"/>
      <c r="AQL118" s="39"/>
      <c r="AQM118" s="39"/>
      <c r="AQN118" s="39"/>
      <c r="AQO118" s="39"/>
      <c r="AQP118" s="39"/>
      <c r="AQQ118" s="39"/>
      <c r="AQR118" s="39"/>
      <c r="AQS118" s="39"/>
      <c r="AQT118" s="39"/>
      <c r="AQU118" s="39"/>
      <c r="AQV118" s="39"/>
      <c r="AQW118" s="39"/>
      <c r="AQX118" s="39"/>
      <c r="AQY118" s="39"/>
      <c r="AQZ118" s="39"/>
      <c r="ARA118" s="39"/>
      <c r="ARB118" s="39"/>
      <c r="ARC118" s="39"/>
      <c r="ARD118" s="39"/>
      <c r="ARE118" s="39"/>
      <c r="ARF118" s="39"/>
      <c r="ARG118" s="39"/>
      <c r="ARH118" s="39"/>
      <c r="ARI118" s="39"/>
      <c r="ARJ118" s="39"/>
      <c r="ARK118" s="39"/>
      <c r="ARL118" s="39"/>
      <c r="ARM118" s="39"/>
      <c r="ARN118" s="39"/>
      <c r="ARO118" s="39"/>
      <c r="ARP118" s="39"/>
      <c r="ARQ118" s="39"/>
      <c r="ARR118" s="39"/>
      <c r="ARS118" s="39"/>
      <c r="ART118" s="39"/>
      <c r="ARU118" s="39"/>
      <c r="ARV118" s="39"/>
      <c r="ARW118" s="39"/>
      <c r="ARX118" s="39"/>
      <c r="ARY118" s="39"/>
      <c r="ARZ118" s="39"/>
      <c r="ASA118" s="39"/>
      <c r="ASB118" s="39"/>
      <c r="ASC118" s="39"/>
      <c r="ASD118" s="39"/>
      <c r="ASE118" s="39"/>
      <c r="ASF118" s="39"/>
      <c r="ASG118" s="39"/>
      <c r="ASH118" s="39"/>
      <c r="ASI118" s="39"/>
      <c r="ASJ118" s="39"/>
      <c r="ASK118" s="39"/>
      <c r="ASL118" s="39"/>
      <c r="ASM118" s="39"/>
      <c r="ASN118" s="39"/>
      <c r="ASO118" s="39"/>
      <c r="ASP118" s="39"/>
      <c r="ASQ118" s="39"/>
      <c r="ASR118" s="39"/>
      <c r="ASS118" s="39"/>
      <c r="AST118" s="39"/>
      <c r="ASU118" s="39"/>
      <c r="ASV118" s="39"/>
      <c r="ASW118" s="39"/>
      <c r="ASX118" s="39"/>
      <c r="ASY118" s="39"/>
      <c r="ASZ118" s="39"/>
      <c r="ATA118" s="39"/>
      <c r="ATB118" s="39"/>
      <c r="ATC118" s="39"/>
      <c r="ATD118" s="39"/>
      <c r="ATE118" s="39"/>
      <c r="ATF118" s="39"/>
      <c r="ATG118" s="39"/>
      <c r="ATH118" s="39"/>
      <c r="ATI118" s="39"/>
      <c r="ATJ118" s="39"/>
      <c r="ATK118" s="39"/>
      <c r="ATL118" s="39"/>
      <c r="ATM118" s="39"/>
      <c r="ATN118" s="39"/>
      <c r="ATO118" s="39"/>
      <c r="ATP118" s="39"/>
      <c r="ATQ118" s="39"/>
      <c r="ATR118" s="39"/>
      <c r="ATS118" s="39"/>
      <c r="ATT118" s="39"/>
      <c r="ATU118" s="39"/>
      <c r="ATV118" s="39"/>
      <c r="ATW118" s="39"/>
      <c r="ATX118" s="39"/>
      <c r="ATY118" s="39"/>
      <c r="ATZ118" s="39"/>
      <c r="AUA118" s="39"/>
      <c r="AUB118" s="39"/>
      <c r="AUC118" s="39"/>
      <c r="AUD118" s="39"/>
      <c r="AUE118" s="39"/>
      <c r="AUF118" s="39"/>
      <c r="AUG118" s="39"/>
      <c r="AUH118" s="39"/>
      <c r="AUI118" s="39"/>
      <c r="AUJ118" s="39"/>
      <c r="AUK118" s="39"/>
      <c r="AUL118" s="39"/>
      <c r="AUM118" s="39"/>
      <c r="AUN118" s="39"/>
      <c r="AUO118" s="39"/>
      <c r="AUP118" s="39"/>
      <c r="AUQ118" s="39"/>
      <c r="AUR118" s="39"/>
      <c r="AUS118" s="39"/>
      <c r="AUT118" s="39"/>
      <c r="AUU118" s="39"/>
      <c r="AUV118" s="39"/>
      <c r="AUW118" s="39"/>
      <c r="AUX118" s="39"/>
      <c r="AUY118" s="39"/>
      <c r="AUZ118" s="39"/>
      <c r="AVA118" s="39"/>
      <c r="AVB118" s="39"/>
      <c r="AVC118" s="39"/>
      <c r="AVD118" s="39"/>
      <c r="AVE118" s="39"/>
      <c r="AVF118" s="39"/>
      <c r="AVG118" s="39"/>
      <c r="AVH118" s="39"/>
      <c r="AVI118" s="39"/>
      <c r="AVJ118" s="39"/>
      <c r="AVK118" s="39"/>
      <c r="AVL118" s="39"/>
      <c r="AVM118" s="39"/>
      <c r="AVN118" s="39"/>
      <c r="AVO118" s="39"/>
      <c r="AVP118" s="39"/>
      <c r="AVQ118" s="39"/>
      <c r="AVR118" s="39"/>
      <c r="AVS118" s="39"/>
      <c r="AVT118" s="39"/>
      <c r="AVU118" s="39"/>
      <c r="AVV118" s="39"/>
      <c r="AVW118" s="39"/>
      <c r="AVX118" s="39"/>
      <c r="AVY118" s="39"/>
      <c r="AVZ118" s="39"/>
      <c r="AWA118" s="39"/>
      <c r="AWB118" s="39"/>
      <c r="AWC118" s="39"/>
      <c r="AWD118" s="39"/>
      <c r="AWE118" s="39"/>
      <c r="AWF118" s="39"/>
      <c r="AWG118" s="39"/>
      <c r="AWH118" s="39"/>
      <c r="AWI118" s="39"/>
      <c r="AWJ118" s="39"/>
      <c r="AWK118" s="39"/>
      <c r="AWL118" s="39"/>
      <c r="AWM118" s="39"/>
      <c r="AWN118" s="39"/>
      <c r="AWO118" s="39"/>
      <c r="AWP118" s="39"/>
      <c r="AWQ118" s="39"/>
      <c r="AWR118" s="39"/>
      <c r="AWS118" s="39"/>
      <c r="AWT118" s="39"/>
      <c r="AWU118" s="39"/>
      <c r="AWV118" s="39"/>
      <c r="AWW118" s="39"/>
      <c r="AWX118" s="39"/>
      <c r="AWY118" s="39"/>
      <c r="AWZ118" s="39"/>
      <c r="AXA118" s="39"/>
      <c r="AXB118" s="39"/>
      <c r="AXC118" s="39"/>
      <c r="AXD118" s="39"/>
      <c r="AXE118" s="39"/>
      <c r="AXF118" s="39"/>
      <c r="AXG118" s="39"/>
      <c r="AXH118" s="39"/>
      <c r="AXI118" s="39"/>
      <c r="AXJ118" s="39"/>
      <c r="AXK118" s="39"/>
      <c r="AXL118" s="39"/>
      <c r="AXM118" s="39"/>
      <c r="AXN118" s="39"/>
      <c r="AXO118" s="39"/>
      <c r="AXP118" s="39"/>
      <c r="AXQ118" s="39"/>
      <c r="AXR118" s="39"/>
      <c r="AXS118" s="39"/>
      <c r="AXT118" s="39"/>
      <c r="AXU118" s="39"/>
      <c r="AXV118" s="39"/>
      <c r="AXW118" s="39"/>
      <c r="AXX118" s="39"/>
      <c r="AXY118" s="39"/>
      <c r="AXZ118" s="39"/>
      <c r="AYA118" s="39"/>
      <c r="AYB118" s="39"/>
      <c r="AYC118" s="39"/>
      <c r="AYD118" s="39"/>
      <c r="AYE118" s="39"/>
      <c r="AYF118" s="39"/>
      <c r="AYG118" s="39"/>
      <c r="AYH118" s="39"/>
      <c r="AYI118" s="39"/>
      <c r="AYJ118" s="39"/>
      <c r="AYK118" s="39"/>
      <c r="AYL118" s="39"/>
      <c r="AYM118" s="39"/>
      <c r="AYN118" s="39"/>
      <c r="AYO118" s="39"/>
      <c r="AYP118" s="39"/>
      <c r="AYQ118" s="39"/>
      <c r="AYR118" s="39"/>
      <c r="AYS118" s="39"/>
      <c r="AYT118" s="39"/>
      <c r="AYU118" s="39"/>
      <c r="AYV118" s="39"/>
      <c r="AYW118" s="39"/>
      <c r="AYX118" s="39"/>
      <c r="AYY118" s="39"/>
      <c r="AYZ118" s="39"/>
      <c r="AZA118" s="39"/>
      <c r="AZB118" s="39"/>
      <c r="AZC118" s="39"/>
      <c r="AZD118" s="39"/>
      <c r="AZE118" s="39"/>
      <c r="AZF118" s="39"/>
      <c r="AZG118" s="39"/>
      <c r="AZH118" s="39"/>
      <c r="AZI118" s="39"/>
      <c r="AZJ118" s="39"/>
      <c r="AZK118" s="39"/>
      <c r="AZL118" s="39"/>
      <c r="AZM118" s="39"/>
      <c r="AZN118" s="39"/>
      <c r="AZO118" s="39"/>
      <c r="AZP118" s="39"/>
      <c r="AZQ118" s="39"/>
      <c r="AZR118" s="39"/>
      <c r="AZS118" s="39"/>
      <c r="AZT118" s="39"/>
      <c r="AZU118" s="39"/>
      <c r="AZV118" s="39"/>
      <c r="AZW118" s="39"/>
      <c r="AZX118" s="39"/>
      <c r="AZY118" s="39"/>
      <c r="AZZ118" s="39"/>
      <c r="BAA118" s="39"/>
      <c r="BAB118" s="39"/>
      <c r="BAC118" s="39"/>
      <c r="BAD118" s="39"/>
      <c r="BAE118" s="39"/>
      <c r="BAF118" s="39"/>
      <c r="BAG118" s="39"/>
      <c r="BAH118" s="39"/>
      <c r="BAI118" s="39"/>
      <c r="BAJ118" s="39"/>
      <c r="BAK118" s="39"/>
      <c r="BAL118" s="39"/>
      <c r="BAM118" s="39"/>
      <c r="BAN118" s="39"/>
      <c r="BAO118" s="39"/>
      <c r="BAP118" s="39"/>
      <c r="BAQ118" s="39"/>
      <c r="BAR118" s="39"/>
      <c r="BAS118" s="39"/>
      <c r="BAT118" s="39"/>
      <c r="BAU118" s="39"/>
      <c r="BAV118" s="39"/>
      <c r="BAW118" s="39"/>
      <c r="BAX118" s="39"/>
      <c r="BAY118" s="39"/>
      <c r="BAZ118" s="39"/>
      <c r="BBA118" s="39"/>
      <c r="BBB118" s="39"/>
      <c r="BBC118" s="39"/>
      <c r="BBD118" s="39"/>
      <c r="BBE118" s="39"/>
      <c r="BBF118" s="39"/>
      <c r="BBG118" s="39"/>
      <c r="BBH118" s="39"/>
      <c r="BBI118" s="39"/>
      <c r="BBJ118" s="39"/>
      <c r="BBK118" s="39"/>
      <c r="BBL118" s="39"/>
      <c r="BBM118" s="39"/>
      <c r="BBN118" s="39"/>
      <c r="BBO118" s="39"/>
      <c r="BBP118" s="39"/>
      <c r="BBQ118" s="39"/>
      <c r="BBR118" s="39"/>
      <c r="BBS118" s="39"/>
      <c r="BBT118" s="39"/>
      <c r="BBU118" s="39"/>
      <c r="BBV118" s="39"/>
      <c r="BBW118" s="39"/>
      <c r="BBX118" s="39"/>
      <c r="BBY118" s="39"/>
      <c r="BBZ118" s="39"/>
      <c r="BCA118" s="39"/>
      <c r="BCB118" s="39"/>
      <c r="BCC118" s="39"/>
      <c r="BCD118" s="39"/>
      <c r="BCE118" s="39"/>
      <c r="BCF118" s="39"/>
      <c r="BCG118" s="39"/>
      <c r="BCH118" s="39"/>
      <c r="BCI118" s="39"/>
      <c r="BCJ118" s="39"/>
      <c r="BCK118" s="39"/>
      <c r="BCL118" s="39"/>
      <c r="BCM118" s="39"/>
      <c r="BCN118" s="39"/>
      <c r="BCO118" s="39"/>
      <c r="BCP118" s="39"/>
      <c r="BCQ118" s="39"/>
      <c r="BCR118" s="39"/>
      <c r="BCS118" s="39"/>
      <c r="BCT118" s="39"/>
      <c r="BCU118" s="39"/>
      <c r="BCV118" s="39"/>
      <c r="BCW118" s="39"/>
      <c r="BCX118" s="39"/>
      <c r="BCY118" s="39"/>
      <c r="BCZ118" s="39"/>
      <c r="BDA118" s="39"/>
      <c r="BDB118" s="39"/>
      <c r="BDC118" s="39"/>
      <c r="BDD118" s="39"/>
      <c r="BDE118" s="39"/>
      <c r="BDF118" s="39"/>
      <c r="BDG118" s="39"/>
      <c r="BDH118" s="39"/>
      <c r="BDI118" s="39"/>
      <c r="BDJ118" s="39"/>
      <c r="BDK118" s="39"/>
      <c r="BDL118" s="39"/>
      <c r="BDM118" s="39"/>
      <c r="BDN118" s="39"/>
      <c r="BDO118" s="39"/>
      <c r="BDP118" s="39"/>
      <c r="BDQ118" s="39"/>
      <c r="BDR118" s="39"/>
      <c r="BDS118" s="39"/>
      <c r="BDT118" s="39"/>
      <c r="BDU118" s="39"/>
      <c r="BDV118" s="39"/>
      <c r="BDW118" s="39"/>
      <c r="BDX118" s="39"/>
      <c r="BDY118" s="39"/>
      <c r="BDZ118" s="39"/>
      <c r="BEA118" s="39"/>
      <c r="BEB118" s="39"/>
      <c r="BEC118" s="39"/>
      <c r="BED118" s="39"/>
      <c r="BEE118" s="39"/>
      <c r="BEF118" s="39"/>
      <c r="BEG118" s="39"/>
      <c r="BEH118" s="39"/>
      <c r="BEI118" s="39"/>
      <c r="BEJ118" s="39"/>
      <c r="BEK118" s="39"/>
      <c r="BEL118" s="39"/>
      <c r="BEM118" s="39"/>
      <c r="BEN118" s="39"/>
      <c r="BEO118" s="39"/>
      <c r="BEP118" s="39"/>
      <c r="BEQ118" s="39"/>
      <c r="BER118" s="39"/>
      <c r="BES118" s="39"/>
      <c r="BET118" s="39"/>
      <c r="BEU118" s="39"/>
      <c r="BEV118" s="39"/>
      <c r="BEW118" s="39"/>
      <c r="BEX118" s="39"/>
      <c r="BEY118" s="39"/>
      <c r="BEZ118" s="39"/>
      <c r="BFA118" s="39"/>
      <c r="BFB118" s="39"/>
      <c r="BFC118" s="39"/>
      <c r="BFD118" s="39"/>
      <c r="BFE118" s="39"/>
      <c r="BFF118" s="39"/>
      <c r="BFG118" s="39"/>
      <c r="BFH118" s="39"/>
      <c r="BFI118" s="39"/>
      <c r="BFJ118" s="39"/>
      <c r="BFK118" s="39"/>
      <c r="BFL118" s="39"/>
      <c r="BFM118" s="39"/>
      <c r="BFN118" s="39"/>
      <c r="BFO118" s="39"/>
      <c r="BFP118" s="39"/>
      <c r="BFQ118" s="39"/>
      <c r="BFR118" s="39"/>
      <c r="BFS118" s="39"/>
      <c r="BFT118" s="39"/>
      <c r="BFU118" s="39"/>
      <c r="BFV118" s="39"/>
      <c r="BFW118" s="39"/>
      <c r="BFX118" s="39"/>
      <c r="BFY118" s="39"/>
      <c r="BFZ118" s="39"/>
      <c r="BGA118" s="39"/>
      <c r="BGB118" s="39"/>
      <c r="BGC118" s="39"/>
      <c r="BGD118" s="39"/>
      <c r="BGE118" s="39"/>
      <c r="BGF118" s="39"/>
      <c r="BGG118" s="39"/>
      <c r="BGH118" s="39"/>
      <c r="BGI118" s="39"/>
      <c r="BGJ118" s="39"/>
      <c r="BGK118" s="39"/>
      <c r="BGL118" s="39"/>
      <c r="BGM118" s="39"/>
      <c r="BGN118" s="39"/>
      <c r="BGO118" s="39"/>
      <c r="BGP118" s="39"/>
      <c r="BGQ118" s="39"/>
      <c r="BGR118" s="39"/>
      <c r="BGS118" s="39"/>
      <c r="BGT118" s="39"/>
      <c r="BGU118" s="39"/>
      <c r="BGV118" s="39"/>
      <c r="BGW118" s="39"/>
      <c r="BGX118" s="39"/>
      <c r="BGY118" s="39"/>
      <c r="BGZ118" s="39"/>
      <c r="BHA118" s="39"/>
      <c r="BHB118" s="39"/>
      <c r="BHC118" s="39"/>
      <c r="BHD118" s="39"/>
      <c r="BHE118" s="39"/>
      <c r="BHF118" s="39"/>
      <c r="BHG118" s="39"/>
      <c r="BHH118" s="39"/>
      <c r="BHI118" s="39"/>
      <c r="BHJ118" s="39"/>
      <c r="BHK118" s="39"/>
      <c r="BHL118" s="39"/>
      <c r="BHM118" s="39"/>
      <c r="BHN118" s="39"/>
      <c r="BHO118" s="39"/>
      <c r="BHP118" s="39"/>
      <c r="BHQ118" s="39"/>
      <c r="BHR118" s="39"/>
      <c r="BHS118" s="39"/>
      <c r="BHT118" s="39"/>
      <c r="BHU118" s="39"/>
      <c r="BHV118" s="39"/>
      <c r="BHW118" s="39"/>
      <c r="BHX118" s="39"/>
      <c r="BHY118" s="39"/>
      <c r="BHZ118" s="39"/>
      <c r="BIA118" s="39"/>
      <c r="BIB118" s="39"/>
      <c r="BIC118" s="39"/>
      <c r="BID118" s="39"/>
      <c r="BIE118" s="39"/>
      <c r="BIF118" s="39"/>
      <c r="BIG118" s="39"/>
      <c r="BIH118" s="39"/>
      <c r="BII118" s="39"/>
      <c r="BIJ118" s="39"/>
      <c r="BIK118" s="39"/>
      <c r="BIL118" s="39"/>
      <c r="BIM118" s="39"/>
      <c r="BIN118" s="39"/>
      <c r="BIO118" s="39"/>
      <c r="BIP118" s="39"/>
      <c r="BIQ118" s="39"/>
      <c r="BIR118" s="39"/>
      <c r="BIS118" s="39"/>
      <c r="BIT118" s="39"/>
      <c r="BIU118" s="39"/>
      <c r="BIV118" s="39"/>
      <c r="BIW118" s="39"/>
      <c r="BIX118" s="39"/>
      <c r="BIY118" s="39"/>
      <c r="BIZ118" s="39"/>
      <c r="BJA118" s="39"/>
      <c r="BJB118" s="39"/>
      <c r="BJC118" s="39"/>
      <c r="BJD118" s="39"/>
      <c r="BJE118" s="39"/>
      <c r="BJF118" s="39"/>
      <c r="BJG118" s="39"/>
      <c r="BJH118" s="39"/>
      <c r="BJI118" s="39"/>
      <c r="BJJ118" s="39"/>
      <c r="BJK118" s="39"/>
      <c r="BJL118" s="39"/>
      <c r="BJM118" s="39"/>
      <c r="BJN118" s="39"/>
      <c r="BJO118" s="39"/>
      <c r="BJP118" s="39"/>
      <c r="BJQ118" s="39"/>
      <c r="BJR118" s="39"/>
      <c r="BJS118" s="39"/>
      <c r="BJT118" s="39"/>
      <c r="BJU118" s="39"/>
      <c r="BJV118" s="39"/>
      <c r="BJW118" s="39"/>
      <c r="BJX118" s="39"/>
      <c r="BJY118" s="39"/>
      <c r="BJZ118" s="39"/>
      <c r="BKA118" s="39"/>
      <c r="BKB118" s="39"/>
      <c r="BKC118" s="39"/>
      <c r="BKD118" s="39"/>
      <c r="BKE118" s="39"/>
      <c r="BKF118" s="39"/>
      <c r="BKG118" s="39"/>
      <c r="BKH118" s="39"/>
      <c r="BKI118" s="39"/>
      <c r="BKJ118" s="39"/>
      <c r="BKK118" s="39"/>
      <c r="BKL118" s="39"/>
      <c r="BKM118" s="39"/>
      <c r="BKN118" s="39"/>
      <c r="BKO118" s="39"/>
      <c r="BKP118" s="39"/>
      <c r="BKQ118" s="39"/>
      <c r="BKR118" s="39"/>
      <c r="BKS118" s="39"/>
      <c r="BKT118" s="39"/>
      <c r="BKU118" s="39"/>
      <c r="BKV118" s="39"/>
      <c r="BKW118" s="39"/>
      <c r="BKX118" s="39"/>
      <c r="BKY118" s="39"/>
      <c r="BKZ118" s="39"/>
      <c r="BLA118" s="39"/>
      <c r="BLB118" s="39"/>
      <c r="BLC118" s="39"/>
      <c r="BLD118" s="39"/>
      <c r="BLE118" s="39"/>
      <c r="BLF118" s="39"/>
      <c r="BLG118" s="39"/>
      <c r="BLH118" s="39"/>
      <c r="BLI118" s="39"/>
      <c r="BLJ118" s="39"/>
      <c r="BLK118" s="39"/>
      <c r="BLL118" s="39"/>
      <c r="BLM118" s="39"/>
      <c r="BLN118" s="39"/>
      <c r="BLO118" s="39"/>
      <c r="BLP118" s="39"/>
      <c r="BLQ118" s="39"/>
      <c r="BLR118" s="39"/>
      <c r="BLS118" s="39"/>
      <c r="BLT118" s="39"/>
      <c r="BLU118" s="39"/>
      <c r="BLV118" s="39"/>
      <c r="BLW118" s="39"/>
      <c r="BLX118" s="39"/>
      <c r="BLY118" s="39"/>
      <c r="BLZ118" s="39"/>
      <c r="BMA118" s="39"/>
      <c r="BMB118" s="39"/>
      <c r="BMC118" s="39"/>
      <c r="BMD118" s="39"/>
      <c r="BME118" s="39"/>
      <c r="BMF118" s="39"/>
      <c r="BMG118" s="39"/>
      <c r="BMH118" s="39"/>
      <c r="BMI118" s="39"/>
      <c r="BMJ118" s="39"/>
      <c r="BMK118" s="39"/>
      <c r="BML118" s="39"/>
      <c r="BMM118" s="39"/>
      <c r="BMN118" s="39"/>
      <c r="BMO118" s="39"/>
      <c r="BMP118" s="39"/>
      <c r="BMQ118" s="39"/>
      <c r="BMR118" s="39"/>
      <c r="BMS118" s="39"/>
      <c r="BMT118" s="39"/>
      <c r="BMU118" s="39"/>
      <c r="BMV118" s="39"/>
      <c r="BMW118" s="39"/>
      <c r="BMX118" s="39"/>
      <c r="BMY118" s="39"/>
      <c r="BMZ118" s="39"/>
      <c r="BNA118" s="39"/>
      <c r="BNB118" s="39"/>
      <c r="BNC118" s="39"/>
      <c r="BND118" s="39"/>
      <c r="BNE118" s="39"/>
      <c r="BNF118" s="39"/>
      <c r="BNG118" s="39"/>
      <c r="BNH118" s="39"/>
      <c r="BNI118" s="39"/>
      <c r="BNJ118" s="39"/>
      <c r="BNK118" s="39"/>
      <c r="BNL118" s="39"/>
      <c r="BNM118" s="39"/>
      <c r="BNN118" s="39"/>
      <c r="BNO118" s="39"/>
      <c r="BNP118" s="39"/>
      <c r="BNQ118" s="39"/>
      <c r="BNR118" s="39"/>
      <c r="BNS118" s="39"/>
      <c r="BNT118" s="39"/>
      <c r="BNU118" s="39"/>
      <c r="BNV118" s="39"/>
      <c r="BNW118" s="39"/>
      <c r="BNX118" s="39"/>
      <c r="BNY118" s="39"/>
      <c r="BNZ118" s="39"/>
      <c r="BOA118" s="39"/>
      <c r="BOB118" s="39"/>
      <c r="BOC118" s="39"/>
      <c r="BOD118" s="39"/>
      <c r="BOE118" s="39"/>
      <c r="BOF118" s="39"/>
      <c r="BOG118" s="39"/>
      <c r="BOH118" s="39"/>
      <c r="BOI118" s="39"/>
      <c r="BOJ118" s="39"/>
      <c r="BOK118" s="39"/>
      <c r="BOL118" s="39"/>
      <c r="BOM118" s="39"/>
      <c r="BON118" s="39"/>
      <c r="BOO118" s="39"/>
      <c r="BOP118" s="39"/>
      <c r="BOQ118" s="39"/>
      <c r="BOR118" s="39"/>
      <c r="BOS118" s="39"/>
      <c r="BOT118" s="39"/>
      <c r="BOU118" s="39"/>
      <c r="BOV118" s="39"/>
      <c r="BOW118" s="39"/>
      <c r="BOX118" s="39"/>
      <c r="BOY118" s="39"/>
      <c r="BOZ118" s="39"/>
      <c r="BPA118" s="39"/>
      <c r="BPB118" s="39"/>
      <c r="BPC118" s="39"/>
      <c r="BPD118" s="39"/>
      <c r="BPE118" s="39"/>
      <c r="BPF118" s="39"/>
      <c r="BPG118" s="39"/>
      <c r="BPH118" s="39"/>
      <c r="BPI118" s="39"/>
      <c r="BPJ118" s="39"/>
      <c r="BPK118" s="39"/>
      <c r="BPL118" s="39"/>
      <c r="BPM118" s="39"/>
      <c r="BPN118" s="39"/>
      <c r="BPO118" s="39"/>
      <c r="BPP118" s="39"/>
      <c r="BPQ118" s="39"/>
      <c r="BPR118" s="39"/>
      <c r="BPS118" s="39"/>
      <c r="BPT118" s="39"/>
      <c r="BPU118" s="39"/>
      <c r="BPV118" s="39"/>
      <c r="BPW118" s="39"/>
      <c r="BPX118" s="39"/>
      <c r="BPY118" s="39"/>
      <c r="BPZ118" s="39"/>
      <c r="BQA118" s="39"/>
      <c r="BQB118" s="39"/>
      <c r="BQC118" s="39"/>
      <c r="BQD118" s="39"/>
      <c r="BQE118" s="39"/>
      <c r="BQF118" s="39"/>
      <c r="BQG118" s="39"/>
      <c r="BQH118" s="39"/>
      <c r="BQI118" s="39"/>
      <c r="BQJ118" s="39"/>
      <c r="BQK118" s="39"/>
      <c r="BQL118" s="39"/>
      <c r="BQM118" s="39"/>
      <c r="BQN118" s="39"/>
      <c r="BQO118" s="39"/>
      <c r="BQP118" s="39"/>
      <c r="BQQ118" s="39"/>
      <c r="BQR118" s="39"/>
      <c r="BQS118" s="39"/>
      <c r="BQT118" s="39"/>
      <c r="BQU118" s="39"/>
      <c r="BQV118" s="39"/>
      <c r="BQW118" s="39"/>
      <c r="BQX118" s="39"/>
      <c r="BQY118" s="39"/>
      <c r="BQZ118" s="39"/>
      <c r="BRA118" s="39"/>
      <c r="BRB118" s="39"/>
      <c r="BRC118" s="39"/>
      <c r="BRD118" s="39"/>
      <c r="BRE118" s="39"/>
      <c r="BRF118" s="39"/>
      <c r="BRG118" s="39"/>
      <c r="BRH118" s="39"/>
      <c r="BRI118" s="39"/>
      <c r="BRJ118" s="39"/>
      <c r="BRK118" s="39"/>
      <c r="BRL118" s="39"/>
      <c r="BRM118" s="39"/>
      <c r="BRN118" s="39"/>
      <c r="BRO118" s="39"/>
      <c r="BRP118" s="39"/>
      <c r="BRQ118" s="39"/>
      <c r="BRR118" s="39"/>
      <c r="BRS118" s="39"/>
      <c r="BRT118" s="39"/>
      <c r="BRU118" s="39"/>
      <c r="BRV118" s="39"/>
      <c r="BRW118" s="39"/>
      <c r="BRX118" s="39"/>
      <c r="BRY118" s="39"/>
      <c r="BRZ118" s="39"/>
      <c r="BSA118" s="39"/>
      <c r="BSB118" s="39"/>
      <c r="BSC118" s="39"/>
      <c r="BSD118" s="39"/>
      <c r="BSE118" s="39"/>
      <c r="BSF118" s="39"/>
      <c r="BSG118" s="39"/>
      <c r="BSH118" s="39"/>
      <c r="BSI118" s="39"/>
      <c r="BSJ118" s="39"/>
      <c r="BSK118" s="39"/>
      <c r="BSL118" s="39"/>
      <c r="BSM118" s="39"/>
      <c r="BSN118" s="39"/>
      <c r="BSO118" s="39"/>
      <c r="BSP118" s="39"/>
      <c r="BSQ118" s="39"/>
      <c r="BSR118" s="39"/>
      <c r="BSS118" s="39"/>
      <c r="BST118" s="39"/>
      <c r="BSU118" s="39"/>
      <c r="BSV118" s="39"/>
      <c r="BSW118" s="39"/>
      <c r="BSX118" s="39"/>
      <c r="BSY118" s="39"/>
      <c r="BSZ118" s="39"/>
      <c r="BTA118" s="39"/>
      <c r="BTB118" s="39"/>
      <c r="BTC118" s="39"/>
      <c r="BTD118" s="39"/>
      <c r="BTE118" s="39"/>
      <c r="BTF118" s="39"/>
      <c r="BTG118" s="39"/>
      <c r="BTH118" s="39"/>
      <c r="BTI118" s="39"/>
      <c r="BTJ118" s="39"/>
      <c r="BTK118" s="39"/>
      <c r="BTL118" s="39"/>
      <c r="BTM118" s="39"/>
      <c r="BTN118" s="39"/>
      <c r="BTO118" s="39"/>
      <c r="BTP118" s="39"/>
      <c r="BTQ118" s="39"/>
      <c r="BTR118" s="39"/>
      <c r="BTS118" s="39"/>
      <c r="BTT118" s="39"/>
      <c r="BTU118" s="39"/>
      <c r="BTV118" s="39"/>
      <c r="BTW118" s="39"/>
      <c r="BTX118" s="39"/>
      <c r="BTY118" s="39"/>
      <c r="BTZ118" s="39"/>
      <c r="BUA118" s="39"/>
      <c r="BUB118" s="39"/>
      <c r="BUC118" s="39"/>
      <c r="BUD118" s="39"/>
      <c r="BUE118" s="39"/>
      <c r="BUF118" s="39"/>
      <c r="BUG118" s="39"/>
      <c r="BUH118" s="39"/>
      <c r="BUI118" s="39"/>
      <c r="BUJ118" s="39"/>
      <c r="BUK118" s="39"/>
      <c r="BUL118" s="39"/>
      <c r="BUM118" s="39"/>
      <c r="BUN118" s="39"/>
      <c r="BUO118" s="39"/>
      <c r="BUP118" s="39"/>
      <c r="BUQ118" s="39"/>
      <c r="BUR118" s="39"/>
      <c r="BUS118" s="39"/>
      <c r="BUT118" s="39"/>
      <c r="BUU118" s="39"/>
      <c r="BUV118" s="39"/>
      <c r="BUW118" s="39"/>
      <c r="BUX118" s="39"/>
      <c r="BUY118" s="39"/>
      <c r="BUZ118" s="39"/>
      <c r="BVA118" s="39"/>
      <c r="BVB118" s="39"/>
      <c r="BVC118" s="39"/>
      <c r="BVD118" s="39"/>
      <c r="BVE118" s="39"/>
      <c r="BVF118" s="39"/>
      <c r="BVG118" s="39"/>
      <c r="BVH118" s="39"/>
      <c r="BVI118" s="39"/>
      <c r="BVJ118" s="39"/>
      <c r="BVK118" s="39"/>
      <c r="BVL118" s="39"/>
      <c r="BVM118" s="39"/>
      <c r="BVN118" s="39"/>
      <c r="BVO118" s="39"/>
      <c r="BVP118" s="39"/>
      <c r="BVQ118" s="39"/>
      <c r="BVR118" s="39"/>
      <c r="BVS118" s="39"/>
      <c r="BVT118" s="39"/>
      <c r="BVU118" s="39"/>
      <c r="BVV118" s="39"/>
      <c r="BVW118" s="39"/>
      <c r="BVX118" s="39"/>
      <c r="BVY118" s="39"/>
      <c r="BVZ118" s="39"/>
      <c r="BWA118" s="39"/>
      <c r="BWB118" s="39"/>
      <c r="BWC118" s="39"/>
      <c r="BWD118" s="39"/>
      <c r="BWE118" s="39"/>
      <c r="BWF118" s="39"/>
      <c r="BWG118" s="39"/>
      <c r="BWH118" s="39"/>
      <c r="BWI118" s="39"/>
      <c r="BWJ118" s="39"/>
      <c r="BWK118" s="39"/>
      <c r="BWL118" s="39"/>
      <c r="BWM118" s="39"/>
      <c r="BWN118" s="39"/>
      <c r="BWO118" s="39"/>
      <c r="BWP118" s="39"/>
      <c r="BWQ118" s="39"/>
      <c r="BWR118" s="39"/>
      <c r="BWS118" s="39"/>
      <c r="BWT118" s="39"/>
      <c r="BWU118" s="39"/>
      <c r="BWV118" s="39"/>
      <c r="BWW118" s="39"/>
      <c r="BWX118" s="39"/>
      <c r="BWY118" s="39"/>
      <c r="BWZ118" s="39"/>
      <c r="BXA118" s="39"/>
      <c r="BXB118" s="39"/>
      <c r="BXC118" s="39"/>
      <c r="BXD118" s="39"/>
      <c r="BXE118" s="39"/>
      <c r="BXF118" s="39"/>
      <c r="BXG118" s="39"/>
      <c r="BXH118" s="39"/>
      <c r="BXI118" s="39"/>
      <c r="BXJ118" s="39"/>
      <c r="BXK118" s="39"/>
      <c r="BXL118" s="39"/>
      <c r="BXM118" s="39"/>
      <c r="BXN118" s="39"/>
      <c r="BXO118" s="39"/>
      <c r="BXP118" s="39"/>
      <c r="BXQ118" s="39"/>
      <c r="BXR118" s="39"/>
      <c r="BXS118" s="39"/>
      <c r="BXT118" s="39"/>
      <c r="BXU118" s="39"/>
      <c r="BXV118" s="39"/>
      <c r="BXW118" s="39"/>
      <c r="BXX118" s="39"/>
      <c r="BXY118" s="39"/>
      <c r="BXZ118" s="39"/>
      <c r="BYA118" s="39"/>
      <c r="BYB118" s="39"/>
      <c r="BYC118" s="39"/>
      <c r="BYD118" s="39"/>
      <c r="BYE118" s="39"/>
      <c r="BYF118" s="39"/>
      <c r="BYG118" s="39"/>
      <c r="BYH118" s="39"/>
      <c r="BYI118" s="39"/>
      <c r="BYJ118" s="39"/>
      <c r="BYK118" s="39"/>
      <c r="BYL118" s="39"/>
      <c r="BYM118" s="39"/>
      <c r="BYN118" s="39"/>
      <c r="BYO118" s="39"/>
      <c r="BYP118" s="39"/>
      <c r="BYQ118" s="39"/>
      <c r="BYR118" s="39"/>
      <c r="BYS118" s="39"/>
      <c r="BYT118" s="39"/>
      <c r="BYU118" s="39"/>
      <c r="BYV118" s="39"/>
      <c r="BYW118" s="39"/>
      <c r="BYX118" s="39"/>
      <c r="BYY118" s="39"/>
      <c r="BYZ118" s="39"/>
      <c r="BZA118" s="39"/>
      <c r="BZB118" s="39"/>
      <c r="BZC118" s="39"/>
      <c r="BZD118" s="39"/>
      <c r="BZE118" s="39"/>
      <c r="BZF118" s="39"/>
      <c r="BZG118" s="39"/>
      <c r="BZH118" s="39"/>
      <c r="BZI118" s="39"/>
      <c r="BZJ118" s="39"/>
      <c r="BZK118" s="39"/>
      <c r="BZL118" s="39"/>
      <c r="BZM118" s="39"/>
      <c r="BZN118" s="39"/>
      <c r="BZO118" s="39"/>
      <c r="BZP118" s="39"/>
      <c r="BZQ118" s="39"/>
      <c r="BZR118" s="39"/>
      <c r="BZS118" s="39"/>
      <c r="BZT118" s="39"/>
      <c r="BZU118" s="39"/>
      <c r="BZV118" s="39"/>
      <c r="BZW118" s="39"/>
      <c r="BZX118" s="39"/>
      <c r="BZY118" s="39"/>
      <c r="BZZ118" s="39"/>
      <c r="CAA118" s="39"/>
      <c r="CAB118" s="39"/>
      <c r="CAC118" s="39"/>
      <c r="CAD118" s="39"/>
      <c r="CAE118" s="39"/>
      <c r="CAF118" s="39"/>
      <c r="CAG118" s="39"/>
      <c r="CAH118" s="39"/>
      <c r="CAI118" s="39"/>
      <c r="CAJ118" s="39"/>
      <c r="CAK118" s="39"/>
      <c r="CAL118" s="39"/>
      <c r="CAM118" s="39"/>
      <c r="CAN118" s="39"/>
      <c r="CAO118" s="39"/>
      <c r="CAP118" s="39"/>
      <c r="CAQ118" s="39"/>
      <c r="CAR118" s="39"/>
      <c r="CAS118" s="39"/>
      <c r="CAT118" s="39"/>
      <c r="CAU118" s="39"/>
      <c r="CAV118" s="39"/>
      <c r="CAW118" s="39"/>
      <c r="CAX118" s="39"/>
      <c r="CAY118" s="39"/>
      <c r="CAZ118" s="39"/>
      <c r="CBA118" s="39"/>
      <c r="CBB118" s="39"/>
      <c r="CBC118" s="39"/>
      <c r="CBD118" s="39"/>
      <c r="CBE118" s="39"/>
      <c r="CBF118" s="39"/>
      <c r="CBG118" s="39"/>
      <c r="CBH118" s="39"/>
      <c r="CBI118" s="39"/>
      <c r="CBJ118" s="39"/>
      <c r="CBK118" s="39"/>
      <c r="CBL118" s="39"/>
      <c r="CBM118" s="39"/>
      <c r="CBN118" s="39"/>
      <c r="CBO118" s="39"/>
      <c r="CBP118" s="39"/>
      <c r="CBQ118" s="39"/>
      <c r="CBR118" s="39"/>
      <c r="CBS118" s="39"/>
      <c r="CBT118" s="39"/>
      <c r="CBU118" s="39"/>
      <c r="CBV118" s="39"/>
      <c r="CBW118" s="39"/>
      <c r="CBX118" s="39"/>
      <c r="CBY118" s="39"/>
      <c r="CBZ118" s="39"/>
      <c r="CCA118" s="39"/>
      <c r="CCB118" s="39"/>
      <c r="CCC118" s="39"/>
      <c r="CCD118" s="39"/>
      <c r="CCE118" s="39"/>
      <c r="CCF118" s="39"/>
      <c r="CCG118" s="39"/>
      <c r="CCH118" s="39"/>
      <c r="CCI118" s="39"/>
      <c r="CCJ118" s="39"/>
      <c r="CCK118" s="39"/>
      <c r="CCL118" s="39"/>
      <c r="CCM118" s="39"/>
      <c r="CCN118" s="39"/>
      <c r="CCO118" s="39"/>
      <c r="CCP118" s="39"/>
      <c r="CCQ118" s="39"/>
      <c r="CCR118" s="39"/>
      <c r="CCS118" s="39"/>
      <c r="CCT118" s="39"/>
      <c r="CCU118" s="39"/>
      <c r="CCV118" s="39"/>
      <c r="CCW118" s="39"/>
      <c r="CCX118" s="39"/>
      <c r="CCY118" s="39"/>
      <c r="CCZ118" s="39"/>
      <c r="CDA118" s="39"/>
      <c r="CDB118" s="39"/>
      <c r="CDC118" s="39"/>
      <c r="CDD118" s="39"/>
      <c r="CDE118" s="39"/>
      <c r="CDF118" s="39"/>
      <c r="CDG118" s="39"/>
      <c r="CDH118" s="39"/>
      <c r="CDI118" s="39"/>
      <c r="CDJ118" s="39"/>
      <c r="CDK118" s="39"/>
      <c r="CDL118" s="39"/>
      <c r="CDM118" s="39"/>
      <c r="CDN118" s="39"/>
      <c r="CDO118" s="39"/>
      <c r="CDP118" s="39"/>
      <c r="CDQ118" s="39"/>
      <c r="CDR118" s="39"/>
      <c r="CDS118" s="39"/>
      <c r="CDT118" s="39"/>
      <c r="CDU118" s="39"/>
      <c r="CDV118" s="39"/>
      <c r="CDW118" s="39"/>
      <c r="CDX118" s="39"/>
      <c r="CDY118" s="39"/>
      <c r="CDZ118" s="39"/>
      <c r="CEA118" s="39"/>
      <c r="CEB118" s="39"/>
      <c r="CEC118" s="39"/>
      <c r="CED118" s="39"/>
      <c r="CEE118" s="39"/>
      <c r="CEF118" s="39"/>
      <c r="CEG118" s="39"/>
      <c r="CEH118" s="39"/>
      <c r="CEI118" s="39"/>
      <c r="CEJ118" s="39"/>
      <c r="CEK118" s="39"/>
      <c r="CEL118" s="39"/>
      <c r="CEM118" s="39"/>
      <c r="CEN118" s="39"/>
      <c r="CEO118" s="39"/>
      <c r="CEP118" s="39"/>
      <c r="CEQ118" s="39"/>
      <c r="CER118" s="39"/>
      <c r="CES118" s="39"/>
      <c r="CET118" s="39"/>
      <c r="CEU118" s="39"/>
      <c r="CEV118" s="39"/>
      <c r="CEW118" s="39"/>
      <c r="CEX118" s="39"/>
      <c r="CEY118" s="39"/>
      <c r="CEZ118" s="39"/>
      <c r="CFA118" s="39"/>
      <c r="CFB118" s="39"/>
      <c r="CFC118" s="39"/>
      <c r="CFD118" s="39"/>
      <c r="CFE118" s="39"/>
      <c r="CFF118" s="39"/>
      <c r="CFG118" s="39"/>
      <c r="CFH118" s="39"/>
      <c r="CFI118" s="39"/>
      <c r="CFJ118" s="39"/>
      <c r="CFK118" s="39"/>
      <c r="CFL118" s="39"/>
      <c r="CFM118" s="39"/>
      <c r="CFN118" s="39"/>
      <c r="CFO118" s="39"/>
      <c r="CFP118" s="39"/>
      <c r="CFQ118" s="39"/>
      <c r="CFR118" s="39"/>
      <c r="CFS118" s="39"/>
      <c r="CFT118" s="39"/>
      <c r="CFU118" s="39"/>
      <c r="CFV118" s="39"/>
      <c r="CFW118" s="39"/>
      <c r="CFX118" s="39"/>
      <c r="CFY118" s="39"/>
      <c r="CFZ118" s="39"/>
      <c r="CGA118" s="39"/>
      <c r="CGB118" s="39"/>
      <c r="CGC118" s="39"/>
      <c r="CGD118" s="39"/>
      <c r="CGE118" s="39"/>
      <c r="CGF118" s="39"/>
      <c r="CGG118" s="39"/>
      <c r="CGH118" s="39"/>
      <c r="CGI118" s="39"/>
      <c r="CGJ118" s="39"/>
      <c r="CGK118" s="39"/>
      <c r="CGL118" s="39"/>
      <c r="CGM118" s="39"/>
      <c r="CGN118" s="39"/>
      <c r="CGO118" s="39"/>
      <c r="CGP118" s="39"/>
      <c r="CGQ118" s="39"/>
      <c r="CGR118" s="39"/>
      <c r="CGS118" s="39"/>
      <c r="CGT118" s="39"/>
      <c r="CGU118" s="39"/>
      <c r="CGV118" s="39"/>
      <c r="CGW118" s="39"/>
      <c r="CGX118" s="39"/>
      <c r="CGY118" s="39"/>
      <c r="CGZ118" s="39"/>
      <c r="CHA118" s="39"/>
      <c r="CHB118" s="39"/>
      <c r="CHC118" s="39"/>
      <c r="CHD118" s="39"/>
      <c r="CHE118" s="39"/>
      <c r="CHF118" s="39"/>
      <c r="CHG118" s="39"/>
      <c r="CHH118" s="39"/>
      <c r="CHI118" s="39"/>
      <c r="CHJ118" s="39"/>
      <c r="CHK118" s="39"/>
      <c r="CHL118" s="39"/>
      <c r="CHM118" s="39"/>
      <c r="CHN118" s="39"/>
      <c r="CHO118" s="39"/>
      <c r="CHP118" s="39"/>
      <c r="CHQ118" s="39"/>
      <c r="CHR118" s="39"/>
      <c r="CHS118" s="39"/>
      <c r="CHT118" s="39"/>
      <c r="CHU118" s="39"/>
      <c r="CHV118" s="39"/>
      <c r="CHW118" s="39"/>
      <c r="CHX118" s="39"/>
      <c r="CHY118" s="39"/>
      <c r="CHZ118" s="39"/>
      <c r="CIA118" s="39"/>
      <c r="CIB118" s="39"/>
      <c r="CIC118" s="39"/>
      <c r="CID118" s="39"/>
      <c r="CIE118" s="39"/>
      <c r="CIF118" s="39"/>
      <c r="CIG118" s="39"/>
      <c r="CIH118" s="39"/>
      <c r="CII118" s="39"/>
      <c r="CIJ118" s="39"/>
      <c r="CIK118" s="39"/>
      <c r="CIL118" s="39"/>
      <c r="CIM118" s="39"/>
      <c r="CIN118" s="39"/>
      <c r="CIO118" s="39"/>
      <c r="CIP118" s="39"/>
      <c r="CIQ118" s="39"/>
      <c r="CIR118" s="39"/>
      <c r="CIS118" s="39"/>
      <c r="CIT118" s="39"/>
      <c r="CIU118" s="39"/>
      <c r="CIV118" s="39"/>
      <c r="CIW118" s="39"/>
      <c r="CIX118" s="39"/>
      <c r="CIY118" s="39"/>
      <c r="CIZ118" s="39"/>
      <c r="CJA118" s="39"/>
      <c r="CJB118" s="39"/>
      <c r="CJC118" s="39"/>
      <c r="CJD118" s="39"/>
      <c r="CJE118" s="39"/>
      <c r="CJF118" s="39"/>
      <c r="CJG118" s="39"/>
      <c r="CJH118" s="39"/>
      <c r="CJI118" s="39"/>
      <c r="CJJ118" s="39"/>
      <c r="CJK118" s="39"/>
      <c r="CJL118" s="39"/>
      <c r="CJM118" s="39"/>
      <c r="CJN118" s="39"/>
      <c r="CJO118" s="39"/>
      <c r="CJP118" s="39"/>
      <c r="CJQ118" s="39"/>
      <c r="CJR118" s="39"/>
      <c r="CJS118" s="39"/>
      <c r="CJT118" s="39"/>
      <c r="CJU118" s="39"/>
      <c r="CJV118" s="39"/>
      <c r="CJW118" s="39"/>
      <c r="CJX118" s="39"/>
      <c r="CJY118" s="39"/>
      <c r="CJZ118" s="39"/>
      <c r="CKA118" s="39"/>
      <c r="CKB118" s="39"/>
      <c r="CKC118" s="39"/>
      <c r="CKD118" s="39"/>
      <c r="CKE118" s="39"/>
      <c r="CKF118" s="39"/>
      <c r="CKG118" s="39"/>
      <c r="CKH118" s="39"/>
      <c r="CKI118" s="39"/>
      <c r="CKJ118" s="39"/>
      <c r="CKK118" s="39"/>
      <c r="CKL118" s="39"/>
      <c r="CKM118" s="39"/>
      <c r="CKN118" s="39"/>
      <c r="CKO118" s="39"/>
      <c r="CKP118" s="39"/>
      <c r="CKQ118" s="39"/>
      <c r="CKR118" s="39"/>
      <c r="CKS118" s="39"/>
      <c r="CKT118" s="39"/>
      <c r="CKU118" s="39"/>
      <c r="CKV118" s="39"/>
      <c r="CKW118" s="39"/>
      <c r="CKX118" s="39"/>
      <c r="CKY118" s="39"/>
      <c r="CKZ118" s="39"/>
      <c r="CLA118" s="39"/>
      <c r="CLB118" s="39"/>
      <c r="CLC118" s="39"/>
      <c r="CLD118" s="39"/>
      <c r="CLE118" s="39"/>
      <c r="CLF118" s="39"/>
      <c r="CLG118" s="39"/>
      <c r="CLH118" s="39"/>
      <c r="CLI118" s="39"/>
      <c r="CLJ118" s="39"/>
      <c r="CLK118" s="39"/>
      <c r="CLL118" s="39"/>
      <c r="CLM118" s="39"/>
      <c r="CLN118" s="39"/>
      <c r="CLO118" s="39"/>
      <c r="CLP118" s="39"/>
      <c r="CLQ118" s="39"/>
      <c r="CLR118" s="39"/>
      <c r="CLS118" s="39"/>
      <c r="CLT118" s="39"/>
      <c r="CLU118" s="39"/>
      <c r="CLV118" s="39"/>
      <c r="CLW118" s="39"/>
      <c r="CLX118" s="39"/>
      <c r="CLY118" s="39"/>
      <c r="CLZ118" s="39"/>
      <c r="CMA118" s="39"/>
      <c r="CMB118" s="39"/>
      <c r="CMC118" s="39"/>
      <c r="CMD118" s="39"/>
      <c r="CME118" s="39"/>
      <c r="CMF118" s="39"/>
      <c r="CMG118" s="39"/>
      <c r="CMH118" s="39"/>
      <c r="CMI118" s="39"/>
      <c r="CMJ118" s="39"/>
      <c r="CMK118" s="39"/>
      <c r="CML118" s="39"/>
      <c r="CMM118" s="39"/>
      <c r="CMN118" s="39"/>
      <c r="CMO118" s="39"/>
      <c r="CMP118" s="39"/>
      <c r="CMQ118" s="39"/>
      <c r="CMR118" s="39"/>
      <c r="CMS118" s="39"/>
      <c r="CMT118" s="39"/>
      <c r="CMU118" s="39"/>
      <c r="CMV118" s="39"/>
      <c r="CMW118" s="39"/>
      <c r="CMX118" s="39"/>
      <c r="CMY118" s="39"/>
      <c r="CMZ118" s="39"/>
      <c r="CNA118" s="39"/>
      <c r="CNB118" s="39"/>
      <c r="CNC118" s="39"/>
      <c r="CND118" s="39"/>
      <c r="CNE118" s="39"/>
      <c r="CNF118" s="39"/>
      <c r="CNG118" s="39"/>
      <c r="CNH118" s="39"/>
      <c r="CNI118" s="39"/>
      <c r="CNJ118" s="39"/>
      <c r="CNK118" s="39"/>
      <c r="CNL118" s="39"/>
      <c r="CNM118" s="39"/>
      <c r="CNN118" s="39"/>
      <c r="CNO118" s="39"/>
      <c r="CNP118" s="39"/>
      <c r="CNQ118" s="39"/>
      <c r="CNR118" s="39"/>
      <c r="CNS118" s="39"/>
      <c r="CNT118" s="39"/>
      <c r="CNU118" s="39"/>
      <c r="CNV118" s="39"/>
      <c r="CNW118" s="39"/>
      <c r="CNX118" s="39"/>
      <c r="CNY118" s="39"/>
      <c r="CNZ118" s="39"/>
      <c r="COA118" s="39"/>
      <c r="COB118" s="39"/>
      <c r="COC118" s="39"/>
      <c r="COD118" s="39"/>
      <c r="COE118" s="39"/>
      <c r="COF118" s="39"/>
      <c r="COG118" s="39"/>
      <c r="COH118" s="39"/>
      <c r="COI118" s="39"/>
      <c r="COJ118" s="39"/>
      <c r="COK118" s="39"/>
      <c r="COL118" s="39"/>
      <c r="COM118" s="39"/>
      <c r="CON118" s="39"/>
      <c r="COO118" s="39"/>
      <c r="COP118" s="39"/>
      <c r="COQ118" s="39"/>
      <c r="COR118" s="39"/>
      <c r="COS118" s="39"/>
      <c r="COT118" s="39"/>
      <c r="COU118" s="39"/>
      <c r="COV118" s="39"/>
      <c r="COW118" s="39"/>
      <c r="COX118" s="39"/>
      <c r="COY118" s="39"/>
      <c r="COZ118" s="39"/>
      <c r="CPA118" s="39"/>
      <c r="CPB118" s="39"/>
      <c r="CPC118" s="39"/>
      <c r="CPD118" s="39"/>
      <c r="CPE118" s="39"/>
      <c r="CPF118" s="39"/>
      <c r="CPG118" s="39"/>
      <c r="CPH118" s="39"/>
      <c r="CPI118" s="39"/>
      <c r="CPJ118" s="39"/>
      <c r="CPK118" s="39"/>
      <c r="CPL118" s="39"/>
      <c r="CPM118" s="39"/>
      <c r="CPN118" s="39"/>
      <c r="CPO118" s="39"/>
      <c r="CPP118" s="39"/>
      <c r="CPQ118" s="39"/>
      <c r="CPR118" s="39"/>
      <c r="CPS118" s="39"/>
      <c r="CPT118" s="39"/>
      <c r="CPU118" s="39"/>
      <c r="CPV118" s="39"/>
      <c r="CPW118" s="39"/>
      <c r="CPX118" s="39"/>
      <c r="CPY118" s="39"/>
      <c r="CPZ118" s="39"/>
      <c r="CQA118" s="39"/>
      <c r="CQB118" s="39"/>
      <c r="CQC118" s="39"/>
      <c r="CQD118" s="39"/>
      <c r="CQE118" s="39"/>
      <c r="CQF118" s="39"/>
      <c r="CQG118" s="39"/>
      <c r="CQH118" s="39"/>
      <c r="CQI118" s="39"/>
      <c r="CQJ118" s="39"/>
      <c r="CQK118" s="39"/>
      <c r="CQL118" s="39"/>
      <c r="CQM118" s="39"/>
      <c r="CQN118" s="39"/>
      <c r="CQO118" s="39"/>
      <c r="CQP118" s="39"/>
      <c r="CQQ118" s="39"/>
      <c r="CQR118" s="39"/>
      <c r="CQS118" s="39"/>
      <c r="CQT118" s="39"/>
      <c r="CQU118" s="39"/>
      <c r="CQV118" s="39"/>
      <c r="CQW118" s="39"/>
      <c r="CQX118" s="39"/>
      <c r="CQY118" s="39"/>
      <c r="CQZ118" s="39"/>
      <c r="CRA118" s="39"/>
      <c r="CRB118" s="39"/>
      <c r="CRC118" s="39"/>
      <c r="CRD118" s="39"/>
      <c r="CRE118" s="39"/>
      <c r="CRF118" s="39"/>
      <c r="CRG118" s="39"/>
      <c r="CRH118" s="39"/>
      <c r="CRI118" s="39"/>
      <c r="CRJ118" s="39"/>
      <c r="CRK118" s="39"/>
      <c r="CRL118" s="39"/>
      <c r="CRM118" s="39"/>
      <c r="CRN118" s="39"/>
      <c r="CRO118" s="39"/>
      <c r="CRP118" s="39"/>
      <c r="CRQ118" s="39"/>
      <c r="CRR118" s="39"/>
      <c r="CRS118" s="39"/>
      <c r="CRT118" s="39"/>
      <c r="CRU118" s="39"/>
      <c r="CRV118" s="39"/>
      <c r="CRW118" s="39"/>
      <c r="CRX118" s="39"/>
      <c r="CRY118" s="39"/>
      <c r="CRZ118" s="39"/>
      <c r="CSA118" s="39"/>
      <c r="CSB118" s="39"/>
      <c r="CSC118" s="39"/>
      <c r="CSD118" s="39"/>
      <c r="CSE118" s="39"/>
      <c r="CSF118" s="39"/>
      <c r="CSG118" s="39"/>
      <c r="CSH118" s="39"/>
      <c r="CSI118" s="39"/>
      <c r="CSJ118" s="39"/>
      <c r="CSK118" s="39"/>
      <c r="CSL118" s="39"/>
      <c r="CSM118" s="39"/>
      <c r="CSN118" s="39"/>
      <c r="CSO118" s="39"/>
      <c r="CSP118" s="39"/>
      <c r="CSQ118" s="39"/>
      <c r="CSR118" s="39"/>
      <c r="CSS118" s="39"/>
      <c r="CST118" s="39"/>
      <c r="CSU118" s="39"/>
      <c r="CSV118" s="39"/>
      <c r="CSW118" s="39"/>
      <c r="CSX118" s="39"/>
      <c r="CSY118" s="39"/>
      <c r="CSZ118" s="39"/>
      <c r="CTA118" s="39"/>
      <c r="CTB118" s="39"/>
      <c r="CTC118" s="39"/>
      <c r="CTD118" s="39"/>
      <c r="CTE118" s="39"/>
      <c r="CTF118" s="39"/>
      <c r="CTG118" s="39"/>
      <c r="CTH118" s="39"/>
      <c r="CTI118" s="39"/>
      <c r="CTJ118" s="39"/>
      <c r="CTK118" s="39"/>
      <c r="CTL118" s="39"/>
      <c r="CTM118" s="39"/>
      <c r="CTN118" s="39"/>
      <c r="CTO118" s="39"/>
      <c r="CTP118" s="39"/>
      <c r="CTQ118" s="39"/>
      <c r="CTR118" s="39"/>
      <c r="CTS118" s="39"/>
      <c r="CTT118" s="39"/>
      <c r="CTU118" s="39"/>
      <c r="CTV118" s="39"/>
      <c r="CTW118" s="39"/>
      <c r="CTX118" s="39"/>
      <c r="CTY118" s="39"/>
      <c r="CTZ118" s="39"/>
      <c r="CUA118" s="39"/>
      <c r="CUB118" s="39"/>
      <c r="CUC118" s="39"/>
      <c r="CUD118" s="39"/>
      <c r="CUE118" s="39"/>
      <c r="CUF118" s="39"/>
      <c r="CUG118" s="39"/>
      <c r="CUH118" s="39"/>
      <c r="CUI118" s="39"/>
      <c r="CUJ118" s="39"/>
      <c r="CUK118" s="39"/>
      <c r="CUL118" s="39"/>
      <c r="CUM118" s="39"/>
      <c r="CUN118" s="39"/>
      <c r="CUO118" s="39"/>
      <c r="CUP118" s="39"/>
      <c r="CUQ118" s="39"/>
      <c r="CUR118" s="39"/>
      <c r="CUS118" s="39"/>
      <c r="CUT118" s="39"/>
      <c r="CUU118" s="39"/>
      <c r="CUV118" s="39"/>
      <c r="CUW118" s="39"/>
      <c r="CUX118" s="39"/>
      <c r="CUY118" s="39"/>
      <c r="CUZ118" s="39"/>
      <c r="CVA118" s="39"/>
      <c r="CVB118" s="39"/>
      <c r="CVC118" s="39"/>
      <c r="CVD118" s="39"/>
      <c r="CVE118" s="39"/>
      <c r="CVF118" s="39"/>
      <c r="CVG118" s="39"/>
      <c r="CVH118" s="39"/>
      <c r="CVI118" s="39"/>
      <c r="CVJ118" s="39"/>
      <c r="CVK118" s="39"/>
      <c r="CVL118" s="39"/>
      <c r="CVM118" s="39"/>
      <c r="CVN118" s="39"/>
      <c r="CVO118" s="39"/>
      <c r="CVP118" s="39"/>
      <c r="CVQ118" s="39"/>
      <c r="CVR118" s="39"/>
      <c r="CVS118" s="39"/>
      <c r="CVT118" s="39"/>
      <c r="CVU118" s="39"/>
      <c r="CVV118" s="39"/>
      <c r="CVW118" s="39"/>
      <c r="CVX118" s="39"/>
      <c r="CVY118" s="39"/>
      <c r="CVZ118" s="39"/>
      <c r="CWA118" s="39"/>
      <c r="CWB118" s="39"/>
      <c r="CWC118" s="39"/>
      <c r="CWD118" s="39"/>
      <c r="CWE118" s="39"/>
      <c r="CWF118" s="39"/>
      <c r="CWG118" s="39"/>
      <c r="CWH118" s="39"/>
      <c r="CWI118" s="39"/>
      <c r="CWJ118" s="39"/>
      <c r="CWK118" s="39"/>
      <c r="CWL118" s="39"/>
      <c r="CWM118" s="39"/>
      <c r="CWN118" s="39"/>
      <c r="CWO118" s="39"/>
      <c r="CWP118" s="39"/>
      <c r="CWQ118" s="39"/>
      <c r="CWR118" s="39"/>
      <c r="CWS118" s="39"/>
      <c r="CWT118" s="39"/>
      <c r="CWU118" s="39"/>
      <c r="CWV118" s="39"/>
      <c r="CWW118" s="39"/>
      <c r="CWX118" s="39"/>
      <c r="CWY118" s="39"/>
      <c r="CWZ118" s="39"/>
      <c r="CXA118" s="39"/>
      <c r="CXB118" s="39"/>
      <c r="CXC118" s="39"/>
      <c r="CXD118" s="39"/>
      <c r="CXE118" s="39"/>
      <c r="CXF118" s="39"/>
      <c r="CXG118" s="39"/>
      <c r="CXH118" s="39"/>
      <c r="CXI118" s="39"/>
      <c r="CXJ118" s="39"/>
      <c r="CXK118" s="39"/>
      <c r="CXL118" s="39"/>
      <c r="CXM118" s="39"/>
      <c r="CXN118" s="39"/>
      <c r="CXO118" s="39"/>
      <c r="CXP118" s="39"/>
      <c r="CXQ118" s="39"/>
      <c r="CXR118" s="39"/>
      <c r="CXS118" s="39"/>
      <c r="CXT118" s="39"/>
      <c r="CXU118" s="39"/>
      <c r="CXV118" s="39"/>
      <c r="CXW118" s="39"/>
      <c r="CXX118" s="39"/>
      <c r="CXY118" s="39"/>
      <c r="CXZ118" s="39"/>
      <c r="CYA118" s="39"/>
      <c r="CYB118" s="39"/>
      <c r="CYC118" s="39"/>
      <c r="CYD118" s="39"/>
      <c r="CYE118" s="39"/>
      <c r="CYF118" s="39"/>
      <c r="CYG118" s="39"/>
      <c r="CYH118" s="39"/>
      <c r="CYI118" s="39"/>
      <c r="CYJ118" s="39"/>
      <c r="CYK118" s="39"/>
      <c r="CYL118" s="39"/>
      <c r="CYM118" s="39"/>
      <c r="CYN118" s="39"/>
      <c r="CYO118" s="39"/>
      <c r="CYP118" s="39"/>
      <c r="CYQ118" s="39"/>
      <c r="CYR118" s="39"/>
      <c r="CYS118" s="39"/>
      <c r="CYT118" s="39"/>
      <c r="CYU118" s="39"/>
      <c r="CYV118" s="39"/>
      <c r="CYW118" s="39"/>
      <c r="CYX118" s="39"/>
      <c r="CYY118" s="39"/>
      <c r="CYZ118" s="39"/>
      <c r="CZA118" s="39"/>
      <c r="CZB118" s="39"/>
      <c r="CZC118" s="39"/>
      <c r="CZD118" s="39"/>
      <c r="CZE118" s="39"/>
      <c r="CZF118" s="39"/>
      <c r="CZG118" s="39"/>
      <c r="CZH118" s="39"/>
      <c r="CZI118" s="39"/>
      <c r="CZJ118" s="39"/>
      <c r="CZK118" s="39"/>
      <c r="CZL118" s="39"/>
      <c r="CZM118" s="39"/>
      <c r="CZN118" s="39"/>
      <c r="CZO118" s="39"/>
      <c r="CZP118" s="39"/>
      <c r="CZQ118" s="39"/>
      <c r="CZR118" s="39"/>
      <c r="CZS118" s="39"/>
      <c r="CZT118" s="39"/>
      <c r="CZU118" s="39"/>
      <c r="CZV118" s="39"/>
      <c r="CZW118" s="39"/>
      <c r="CZX118" s="39"/>
      <c r="CZY118" s="39"/>
      <c r="CZZ118" s="39"/>
      <c r="DAA118" s="39"/>
      <c r="DAB118" s="39"/>
      <c r="DAC118" s="39"/>
      <c r="DAD118" s="39"/>
      <c r="DAE118" s="39"/>
      <c r="DAF118" s="39"/>
      <c r="DAG118" s="39"/>
      <c r="DAH118" s="39"/>
      <c r="DAI118" s="39"/>
      <c r="DAJ118" s="39"/>
      <c r="DAK118" s="39"/>
      <c r="DAL118" s="39"/>
      <c r="DAM118" s="39"/>
      <c r="DAN118" s="39"/>
      <c r="DAO118" s="39"/>
      <c r="DAP118" s="39"/>
      <c r="DAQ118" s="39"/>
      <c r="DAR118" s="39"/>
      <c r="DAS118" s="39"/>
      <c r="DAT118" s="39"/>
      <c r="DAU118" s="39"/>
      <c r="DAV118" s="39"/>
      <c r="DAW118" s="39"/>
      <c r="DAX118" s="39"/>
      <c r="DAY118" s="39"/>
      <c r="DAZ118" s="39"/>
      <c r="DBA118" s="39"/>
      <c r="DBB118" s="39"/>
      <c r="DBC118" s="39"/>
      <c r="DBD118" s="39"/>
      <c r="DBE118" s="39"/>
      <c r="DBF118" s="39"/>
      <c r="DBG118" s="39"/>
      <c r="DBH118" s="39"/>
      <c r="DBI118" s="39"/>
      <c r="DBJ118" s="39"/>
      <c r="DBK118" s="39"/>
      <c r="DBL118" s="39"/>
      <c r="DBM118" s="39"/>
      <c r="DBN118" s="39"/>
      <c r="DBO118" s="39"/>
      <c r="DBP118" s="39"/>
      <c r="DBQ118" s="39"/>
      <c r="DBR118" s="39"/>
      <c r="DBS118" s="39"/>
      <c r="DBT118" s="39"/>
      <c r="DBU118" s="39"/>
      <c r="DBV118" s="39"/>
      <c r="DBW118" s="39"/>
      <c r="DBX118" s="39"/>
      <c r="DBY118" s="39"/>
      <c r="DBZ118" s="39"/>
      <c r="DCA118" s="39"/>
      <c r="DCB118" s="39"/>
      <c r="DCC118" s="39"/>
      <c r="DCD118" s="39"/>
      <c r="DCE118" s="39"/>
      <c r="DCF118" s="39"/>
      <c r="DCG118" s="39"/>
      <c r="DCH118" s="39"/>
      <c r="DCI118" s="39"/>
      <c r="DCJ118" s="39"/>
      <c r="DCK118" s="39"/>
      <c r="DCL118" s="39"/>
      <c r="DCM118" s="39"/>
      <c r="DCN118" s="39"/>
      <c r="DCO118" s="39"/>
      <c r="DCP118" s="39"/>
      <c r="DCQ118" s="39"/>
      <c r="DCR118" s="39"/>
      <c r="DCS118" s="39"/>
      <c r="DCT118" s="39"/>
      <c r="DCU118" s="39"/>
      <c r="DCV118" s="39"/>
      <c r="DCW118" s="39"/>
      <c r="DCX118" s="39"/>
      <c r="DCY118" s="39"/>
      <c r="DCZ118" s="39"/>
      <c r="DDA118" s="39"/>
      <c r="DDB118" s="39"/>
      <c r="DDC118" s="39"/>
      <c r="DDD118" s="39"/>
      <c r="DDE118" s="39"/>
      <c r="DDF118" s="39"/>
      <c r="DDG118" s="39"/>
      <c r="DDH118" s="39"/>
      <c r="DDI118" s="39"/>
      <c r="DDJ118" s="39"/>
      <c r="DDK118" s="39"/>
      <c r="DDL118" s="39"/>
      <c r="DDM118" s="39"/>
      <c r="DDN118" s="39"/>
      <c r="DDO118" s="39"/>
      <c r="DDP118" s="39"/>
      <c r="DDQ118" s="39"/>
      <c r="DDR118" s="39"/>
      <c r="DDS118" s="39"/>
      <c r="DDT118" s="39"/>
      <c r="DDU118" s="39"/>
      <c r="DDV118" s="39"/>
      <c r="DDW118" s="39"/>
      <c r="DDX118" s="39"/>
      <c r="DDY118" s="39"/>
      <c r="DDZ118" s="39"/>
      <c r="DEA118" s="39"/>
      <c r="DEB118" s="39"/>
      <c r="DEC118" s="39"/>
      <c r="DED118" s="39"/>
      <c r="DEE118" s="39"/>
      <c r="DEF118" s="39"/>
      <c r="DEG118" s="39"/>
      <c r="DEH118" s="39"/>
      <c r="DEI118" s="39"/>
      <c r="DEJ118" s="39"/>
      <c r="DEK118" s="39"/>
      <c r="DEL118" s="39"/>
      <c r="DEM118" s="39"/>
      <c r="DEN118" s="39"/>
      <c r="DEO118" s="39"/>
      <c r="DEP118" s="39"/>
      <c r="DEQ118" s="39"/>
      <c r="DER118" s="39"/>
      <c r="DES118" s="39"/>
      <c r="DET118" s="39"/>
      <c r="DEU118" s="39"/>
      <c r="DEV118" s="39"/>
      <c r="DEW118" s="39"/>
      <c r="DEX118" s="39"/>
      <c r="DEY118" s="39"/>
      <c r="DEZ118" s="39"/>
      <c r="DFA118" s="39"/>
      <c r="DFB118" s="39"/>
      <c r="DFC118" s="39"/>
      <c r="DFD118" s="39"/>
      <c r="DFE118" s="39"/>
      <c r="DFF118" s="39"/>
      <c r="DFG118" s="39"/>
      <c r="DFH118" s="39"/>
      <c r="DFI118" s="39"/>
      <c r="DFJ118" s="39"/>
      <c r="DFK118" s="39"/>
      <c r="DFL118" s="39"/>
      <c r="DFM118" s="39"/>
      <c r="DFN118" s="39"/>
      <c r="DFO118" s="39"/>
      <c r="DFP118" s="39"/>
      <c r="DFQ118" s="39"/>
      <c r="DFR118" s="39"/>
      <c r="DFS118" s="39"/>
      <c r="DFT118" s="39"/>
      <c r="DFU118" s="39"/>
      <c r="DFV118" s="39"/>
      <c r="DFW118" s="39"/>
      <c r="DFX118" s="39"/>
      <c r="DFY118" s="39"/>
      <c r="DFZ118" s="39"/>
      <c r="DGA118" s="39"/>
      <c r="DGB118" s="39"/>
      <c r="DGC118" s="39"/>
      <c r="DGD118" s="39"/>
      <c r="DGE118" s="39"/>
      <c r="DGF118" s="39"/>
      <c r="DGG118" s="39"/>
      <c r="DGH118" s="39"/>
      <c r="DGI118" s="39"/>
      <c r="DGJ118" s="39"/>
      <c r="DGK118" s="39"/>
      <c r="DGL118" s="39"/>
      <c r="DGM118" s="39"/>
      <c r="DGN118" s="39"/>
      <c r="DGO118" s="39"/>
      <c r="DGP118" s="39"/>
      <c r="DGQ118" s="39"/>
      <c r="DGR118" s="39"/>
      <c r="DGS118" s="39"/>
      <c r="DGT118" s="39"/>
      <c r="DGU118" s="39"/>
      <c r="DGV118" s="39"/>
      <c r="DGW118" s="39"/>
      <c r="DGX118" s="39"/>
      <c r="DGY118" s="39"/>
      <c r="DGZ118" s="39"/>
      <c r="DHA118" s="39"/>
      <c r="DHB118" s="39"/>
      <c r="DHC118" s="39"/>
      <c r="DHD118" s="39"/>
      <c r="DHE118" s="39"/>
      <c r="DHF118" s="39"/>
      <c r="DHG118" s="39"/>
      <c r="DHH118" s="39"/>
      <c r="DHI118" s="39"/>
      <c r="DHJ118" s="39"/>
      <c r="DHK118" s="39"/>
      <c r="DHL118" s="39"/>
      <c r="DHM118" s="39"/>
      <c r="DHN118" s="39"/>
      <c r="DHO118" s="39"/>
      <c r="DHP118" s="39"/>
      <c r="DHQ118" s="39"/>
      <c r="DHR118" s="39"/>
      <c r="DHS118" s="39"/>
      <c r="DHT118" s="39"/>
      <c r="DHU118" s="39"/>
      <c r="DHV118" s="39"/>
      <c r="DHW118" s="39"/>
      <c r="DHX118" s="39"/>
      <c r="DHY118" s="39"/>
      <c r="DHZ118" s="39"/>
      <c r="DIA118" s="39"/>
      <c r="DIB118" s="39"/>
      <c r="DIC118" s="39"/>
      <c r="DID118" s="39"/>
      <c r="DIE118" s="39"/>
      <c r="DIF118" s="39"/>
      <c r="DIG118" s="39"/>
      <c r="DIH118" s="39"/>
      <c r="DII118" s="39"/>
      <c r="DIJ118" s="39"/>
      <c r="DIK118" s="39"/>
      <c r="DIL118" s="39"/>
      <c r="DIM118" s="39"/>
      <c r="DIN118" s="39"/>
      <c r="DIO118" s="39"/>
      <c r="DIP118" s="39"/>
      <c r="DIQ118" s="39"/>
      <c r="DIR118" s="39"/>
      <c r="DIS118" s="39"/>
      <c r="DIT118" s="39"/>
      <c r="DIU118" s="39"/>
      <c r="DIV118" s="39"/>
      <c r="DIW118" s="39"/>
      <c r="DIX118" s="39"/>
      <c r="DIY118" s="39"/>
      <c r="DIZ118" s="39"/>
      <c r="DJA118" s="39"/>
      <c r="DJB118" s="39"/>
      <c r="DJC118" s="39"/>
      <c r="DJD118" s="39"/>
      <c r="DJE118" s="39"/>
      <c r="DJF118" s="39"/>
      <c r="DJG118" s="39"/>
      <c r="DJH118" s="39"/>
      <c r="DJI118" s="39"/>
      <c r="DJJ118" s="39"/>
      <c r="DJK118" s="39"/>
      <c r="DJL118" s="39"/>
      <c r="DJM118" s="39"/>
      <c r="DJN118" s="39"/>
      <c r="DJO118" s="39"/>
      <c r="DJP118" s="39"/>
      <c r="DJQ118" s="39"/>
      <c r="DJR118" s="39"/>
      <c r="DJS118" s="39"/>
      <c r="DJT118" s="39"/>
      <c r="DJU118" s="39"/>
      <c r="DJV118" s="39"/>
      <c r="DJW118" s="39"/>
      <c r="DJX118" s="39"/>
      <c r="DJY118" s="39"/>
      <c r="DJZ118" s="39"/>
      <c r="DKA118" s="39"/>
      <c r="DKB118" s="39"/>
      <c r="DKC118" s="39"/>
      <c r="DKD118" s="39"/>
      <c r="DKE118" s="39"/>
      <c r="DKF118" s="39"/>
      <c r="DKG118" s="39"/>
      <c r="DKH118" s="39"/>
      <c r="DKI118" s="39"/>
      <c r="DKJ118" s="39"/>
      <c r="DKK118" s="39"/>
      <c r="DKL118" s="39"/>
      <c r="DKM118" s="39"/>
      <c r="DKN118" s="39"/>
      <c r="DKO118" s="39"/>
      <c r="DKP118" s="39"/>
      <c r="DKQ118" s="39"/>
      <c r="DKR118" s="39"/>
      <c r="DKS118" s="39"/>
      <c r="DKT118" s="39"/>
      <c r="DKU118" s="39"/>
      <c r="DKV118" s="39"/>
      <c r="DKW118" s="39"/>
      <c r="DKX118" s="39"/>
      <c r="DKY118" s="39"/>
      <c r="DKZ118" s="39"/>
      <c r="DLA118" s="39"/>
      <c r="DLB118" s="39"/>
      <c r="DLC118" s="39"/>
      <c r="DLD118" s="39"/>
      <c r="DLE118" s="39"/>
      <c r="DLF118" s="39"/>
      <c r="DLG118" s="39"/>
      <c r="DLH118" s="39"/>
      <c r="DLI118" s="39"/>
      <c r="DLJ118" s="39"/>
      <c r="DLK118" s="39"/>
      <c r="DLL118" s="39"/>
      <c r="DLM118" s="39"/>
      <c r="DLN118" s="39"/>
      <c r="DLO118" s="39"/>
      <c r="DLP118" s="39"/>
      <c r="DLQ118" s="39"/>
      <c r="DLR118" s="39"/>
      <c r="DLS118" s="39"/>
      <c r="DLT118" s="39"/>
      <c r="DLU118" s="39"/>
      <c r="DLV118" s="39"/>
      <c r="DLW118" s="39"/>
      <c r="DLX118" s="39"/>
      <c r="DLY118" s="39"/>
      <c r="DLZ118" s="39"/>
      <c r="DMA118" s="39"/>
      <c r="DMB118" s="39"/>
      <c r="DMC118" s="39"/>
      <c r="DMD118" s="39"/>
      <c r="DME118" s="39"/>
      <c r="DMF118" s="39"/>
      <c r="DMG118" s="39"/>
      <c r="DMH118" s="39"/>
      <c r="DMI118" s="39"/>
      <c r="DMJ118" s="39"/>
      <c r="DMK118" s="39"/>
      <c r="DML118" s="39"/>
      <c r="DMM118" s="39"/>
      <c r="DMN118" s="39"/>
      <c r="DMO118" s="39"/>
      <c r="DMP118" s="39"/>
      <c r="DMQ118" s="39"/>
      <c r="DMR118" s="39"/>
      <c r="DMS118" s="39"/>
      <c r="DMT118" s="39"/>
      <c r="DMU118" s="39"/>
      <c r="DMV118" s="39"/>
      <c r="DMW118" s="39"/>
      <c r="DMX118" s="39"/>
      <c r="DMY118" s="39"/>
      <c r="DMZ118" s="39"/>
      <c r="DNA118" s="39"/>
      <c r="DNB118" s="39"/>
      <c r="DNC118" s="39"/>
      <c r="DND118" s="39"/>
      <c r="DNE118" s="39"/>
      <c r="DNF118" s="39"/>
      <c r="DNG118" s="39"/>
      <c r="DNH118" s="39"/>
      <c r="DNI118" s="39"/>
      <c r="DNJ118" s="39"/>
      <c r="DNK118" s="39"/>
      <c r="DNL118" s="39"/>
      <c r="DNM118" s="39"/>
      <c r="DNN118" s="39"/>
      <c r="DNO118" s="39"/>
      <c r="DNP118" s="39"/>
      <c r="DNQ118" s="39"/>
      <c r="DNR118" s="39"/>
      <c r="DNS118" s="39"/>
      <c r="DNT118" s="39"/>
      <c r="DNU118" s="39"/>
      <c r="DNV118" s="39"/>
      <c r="DNW118" s="39"/>
      <c r="DNX118" s="39"/>
      <c r="DNY118" s="39"/>
      <c r="DNZ118" s="39"/>
      <c r="DOA118" s="39"/>
      <c r="DOB118" s="39"/>
      <c r="DOC118" s="39"/>
      <c r="DOD118" s="39"/>
      <c r="DOE118" s="39"/>
      <c r="DOF118" s="39"/>
      <c r="DOG118" s="39"/>
      <c r="DOH118" s="39"/>
      <c r="DOI118" s="39"/>
      <c r="DOJ118" s="39"/>
      <c r="DOK118" s="39"/>
      <c r="DOL118" s="39"/>
      <c r="DOM118" s="39"/>
      <c r="DON118" s="39"/>
      <c r="DOO118" s="39"/>
      <c r="DOP118" s="39"/>
      <c r="DOQ118" s="39"/>
      <c r="DOR118" s="39"/>
      <c r="DOS118" s="39"/>
      <c r="DOT118" s="39"/>
      <c r="DOU118" s="39"/>
      <c r="DOV118" s="39"/>
      <c r="DOW118" s="39"/>
      <c r="DOX118" s="39"/>
      <c r="DOY118" s="39"/>
      <c r="DOZ118" s="39"/>
      <c r="DPA118" s="39"/>
      <c r="DPB118" s="39"/>
      <c r="DPC118" s="39"/>
      <c r="DPD118" s="39"/>
      <c r="DPE118" s="39"/>
      <c r="DPF118" s="39"/>
      <c r="DPG118" s="39"/>
      <c r="DPH118" s="39"/>
      <c r="DPI118" s="39"/>
      <c r="DPJ118" s="39"/>
      <c r="DPK118" s="39"/>
      <c r="DPL118" s="39"/>
      <c r="DPM118" s="39"/>
      <c r="DPN118" s="39"/>
      <c r="DPO118" s="39"/>
      <c r="DPP118" s="39"/>
      <c r="DPQ118" s="39"/>
      <c r="DPR118" s="39"/>
      <c r="DPS118" s="39"/>
      <c r="DPT118" s="39"/>
      <c r="DPU118" s="39"/>
      <c r="DPV118" s="39"/>
      <c r="DPW118" s="39"/>
      <c r="DPX118" s="39"/>
      <c r="DPY118" s="39"/>
      <c r="DPZ118" s="39"/>
      <c r="DQA118" s="39"/>
      <c r="DQB118" s="39"/>
      <c r="DQC118" s="39"/>
      <c r="DQD118" s="39"/>
      <c r="DQE118" s="39"/>
      <c r="DQF118" s="39"/>
      <c r="DQG118" s="39"/>
      <c r="DQH118" s="39"/>
      <c r="DQI118" s="39"/>
      <c r="DQJ118" s="39"/>
      <c r="DQK118" s="39"/>
      <c r="DQL118" s="39"/>
      <c r="DQM118" s="39"/>
      <c r="DQN118" s="39"/>
      <c r="DQO118" s="39"/>
      <c r="DQP118" s="39"/>
      <c r="DQQ118" s="39"/>
      <c r="DQR118" s="39"/>
      <c r="DQS118" s="39"/>
      <c r="DQT118" s="39"/>
      <c r="DQU118" s="39"/>
      <c r="DQV118" s="39"/>
      <c r="DQW118" s="39"/>
      <c r="DQX118" s="39"/>
      <c r="DQY118" s="39"/>
      <c r="DQZ118" s="39"/>
      <c r="DRA118" s="39"/>
      <c r="DRB118" s="39"/>
      <c r="DRC118" s="39"/>
      <c r="DRD118" s="39"/>
      <c r="DRE118" s="39"/>
      <c r="DRF118" s="39"/>
      <c r="DRG118" s="39"/>
      <c r="DRH118" s="39"/>
      <c r="DRI118" s="39"/>
      <c r="DRJ118" s="39"/>
      <c r="DRK118" s="39"/>
      <c r="DRL118" s="39"/>
      <c r="DRM118" s="39"/>
      <c r="DRN118" s="39"/>
      <c r="DRO118" s="39"/>
      <c r="DRP118" s="39"/>
      <c r="DRQ118" s="39"/>
      <c r="DRR118" s="39"/>
      <c r="DRS118" s="39"/>
      <c r="DRT118" s="39"/>
      <c r="DRU118" s="39"/>
      <c r="DRV118" s="39"/>
      <c r="DRW118" s="39"/>
      <c r="DRX118" s="39"/>
      <c r="DRY118" s="39"/>
      <c r="DRZ118" s="39"/>
      <c r="DSA118" s="39"/>
      <c r="DSB118" s="39"/>
      <c r="DSC118" s="39"/>
      <c r="DSD118" s="39"/>
      <c r="DSE118" s="39"/>
      <c r="DSF118" s="39"/>
      <c r="DSG118" s="39"/>
      <c r="DSH118" s="39"/>
      <c r="DSI118" s="39"/>
      <c r="DSJ118" s="39"/>
      <c r="DSK118" s="39"/>
      <c r="DSL118" s="39"/>
      <c r="DSM118" s="39"/>
      <c r="DSN118" s="39"/>
      <c r="DSO118" s="39"/>
      <c r="DSP118" s="39"/>
      <c r="DSQ118" s="39"/>
      <c r="DSR118" s="39"/>
      <c r="DSS118" s="39"/>
      <c r="DST118" s="39"/>
      <c r="DSU118" s="39"/>
      <c r="DSV118" s="39"/>
      <c r="DSW118" s="39"/>
      <c r="DSX118" s="39"/>
      <c r="DSY118" s="39"/>
    </row>
    <row r="119" spans="1:3223" s="62" customFormat="1" ht="38.25" outlineLevel="1" x14ac:dyDescent="0.2">
      <c r="A119" s="21" t="s">
        <v>74</v>
      </c>
      <c r="B119" s="22" t="s">
        <v>75</v>
      </c>
      <c r="C119" s="23">
        <v>11585183.18</v>
      </c>
      <c r="D119" s="23">
        <v>11802353.08</v>
      </c>
      <c r="E119" s="14">
        <v>11801972.08</v>
      </c>
      <c r="F119" s="23">
        <f>E119-C119</f>
        <v>216788.90000000037</v>
      </c>
      <c r="G119" s="82">
        <f>E119/C119</f>
        <v>1.0187126001058191</v>
      </c>
      <c r="H119" s="15">
        <f>(D119-C119)/1000</f>
        <v>217.16990000000038</v>
      </c>
      <c r="I119" s="20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  <c r="IK119" s="61"/>
      <c r="IL119" s="61"/>
      <c r="IM119" s="61"/>
      <c r="IN119" s="61"/>
      <c r="IO119" s="61"/>
      <c r="IP119" s="61"/>
      <c r="IQ119" s="61"/>
      <c r="IR119" s="61"/>
      <c r="IS119" s="61"/>
      <c r="IT119" s="61"/>
      <c r="IU119" s="61"/>
      <c r="IV119" s="61"/>
      <c r="IW119" s="61"/>
      <c r="IX119" s="61"/>
      <c r="IY119" s="61"/>
      <c r="IZ119" s="61"/>
      <c r="JA119" s="61"/>
      <c r="JB119" s="61"/>
      <c r="JC119" s="61"/>
      <c r="JD119" s="61"/>
      <c r="JE119" s="61"/>
      <c r="JF119" s="61"/>
      <c r="JG119" s="61"/>
      <c r="JH119" s="61"/>
      <c r="JI119" s="61"/>
      <c r="JJ119" s="61"/>
      <c r="JK119" s="61"/>
      <c r="JL119" s="61"/>
      <c r="JM119" s="61"/>
      <c r="JN119" s="61"/>
      <c r="JO119" s="61"/>
      <c r="JP119" s="61"/>
      <c r="JQ119" s="61"/>
      <c r="JR119" s="61"/>
      <c r="JS119" s="61"/>
      <c r="JT119" s="61"/>
      <c r="JU119" s="61"/>
      <c r="JV119" s="61"/>
      <c r="JW119" s="61"/>
      <c r="JX119" s="61"/>
      <c r="JY119" s="61"/>
      <c r="JZ119" s="61"/>
      <c r="KA119" s="61"/>
      <c r="KB119" s="61"/>
      <c r="KC119" s="61"/>
      <c r="KD119" s="61"/>
      <c r="KE119" s="61"/>
      <c r="KF119" s="61"/>
      <c r="KG119" s="61"/>
      <c r="KH119" s="61"/>
      <c r="KI119" s="61"/>
      <c r="KJ119" s="61"/>
      <c r="KK119" s="61"/>
      <c r="KL119" s="61"/>
      <c r="KM119" s="61"/>
      <c r="KN119" s="61"/>
      <c r="KO119" s="61"/>
      <c r="KP119" s="61"/>
      <c r="KQ119" s="61"/>
      <c r="KR119" s="61"/>
      <c r="KS119" s="61"/>
      <c r="KT119" s="61"/>
      <c r="KU119" s="61"/>
      <c r="KV119" s="61"/>
      <c r="KW119" s="61"/>
      <c r="KX119" s="61"/>
      <c r="KY119" s="61"/>
      <c r="KZ119" s="61"/>
      <c r="LA119" s="61"/>
      <c r="LB119" s="61"/>
      <c r="LC119" s="61"/>
      <c r="LD119" s="61"/>
      <c r="LE119" s="61"/>
      <c r="LF119" s="61"/>
      <c r="LG119" s="61"/>
      <c r="LH119" s="61"/>
      <c r="LI119" s="61"/>
      <c r="LJ119" s="61"/>
      <c r="LK119" s="61"/>
      <c r="LL119" s="61"/>
      <c r="LM119" s="61"/>
      <c r="LN119" s="61"/>
      <c r="LO119" s="61"/>
      <c r="LP119" s="61"/>
      <c r="LQ119" s="61"/>
      <c r="LR119" s="61"/>
      <c r="LS119" s="61"/>
      <c r="LT119" s="61"/>
      <c r="LU119" s="61"/>
      <c r="LV119" s="61"/>
      <c r="LW119" s="61"/>
      <c r="LX119" s="61"/>
      <c r="LY119" s="61"/>
      <c r="LZ119" s="61"/>
      <c r="MA119" s="61"/>
      <c r="MB119" s="61"/>
      <c r="MC119" s="61"/>
      <c r="MD119" s="61"/>
      <c r="ME119" s="61"/>
      <c r="MF119" s="61"/>
      <c r="MG119" s="61"/>
      <c r="MH119" s="61"/>
      <c r="MI119" s="61"/>
      <c r="MJ119" s="61"/>
      <c r="MK119" s="61"/>
      <c r="ML119" s="61"/>
      <c r="MM119" s="61"/>
      <c r="MN119" s="61"/>
      <c r="MO119" s="61"/>
      <c r="MP119" s="61"/>
      <c r="MQ119" s="61"/>
      <c r="MR119" s="61"/>
      <c r="MS119" s="61"/>
      <c r="MT119" s="61"/>
      <c r="MU119" s="61"/>
      <c r="MV119" s="61"/>
      <c r="MW119" s="61"/>
      <c r="MX119" s="61"/>
      <c r="MY119" s="61"/>
      <c r="MZ119" s="61"/>
      <c r="NA119" s="61"/>
      <c r="NB119" s="61"/>
      <c r="NC119" s="61"/>
      <c r="ND119" s="61"/>
      <c r="NE119" s="61"/>
      <c r="NF119" s="61"/>
      <c r="NG119" s="61"/>
      <c r="NH119" s="61"/>
      <c r="NI119" s="61"/>
      <c r="NJ119" s="61"/>
      <c r="NK119" s="61"/>
      <c r="NL119" s="61"/>
      <c r="NM119" s="61"/>
      <c r="NN119" s="61"/>
      <c r="NO119" s="61"/>
      <c r="NP119" s="61"/>
      <c r="NQ119" s="61"/>
      <c r="NR119" s="61"/>
      <c r="NS119" s="61"/>
      <c r="NT119" s="61"/>
      <c r="NU119" s="61"/>
      <c r="NV119" s="61"/>
      <c r="NW119" s="61"/>
      <c r="NX119" s="61"/>
      <c r="NY119" s="61"/>
      <c r="NZ119" s="61"/>
      <c r="OA119" s="61"/>
      <c r="OB119" s="61"/>
      <c r="OC119" s="61"/>
      <c r="OD119" s="61"/>
      <c r="OE119" s="61"/>
      <c r="OF119" s="61"/>
      <c r="OG119" s="61"/>
      <c r="OH119" s="61"/>
      <c r="OI119" s="61"/>
      <c r="OJ119" s="61"/>
      <c r="OK119" s="61"/>
      <c r="OL119" s="61"/>
      <c r="OM119" s="61"/>
      <c r="ON119" s="61"/>
      <c r="OO119" s="61"/>
      <c r="OP119" s="61"/>
      <c r="OQ119" s="61"/>
      <c r="OR119" s="61"/>
      <c r="OS119" s="61"/>
      <c r="OT119" s="61"/>
      <c r="OU119" s="61"/>
      <c r="OV119" s="61"/>
      <c r="OW119" s="61"/>
      <c r="OX119" s="61"/>
      <c r="OY119" s="61"/>
      <c r="OZ119" s="61"/>
      <c r="PA119" s="61"/>
      <c r="PB119" s="61"/>
      <c r="PC119" s="61"/>
      <c r="PD119" s="61"/>
      <c r="PE119" s="61"/>
      <c r="PF119" s="61"/>
      <c r="PG119" s="61"/>
      <c r="PH119" s="61"/>
      <c r="PI119" s="61"/>
      <c r="PJ119" s="61"/>
      <c r="PK119" s="61"/>
      <c r="PL119" s="61"/>
      <c r="PM119" s="61"/>
      <c r="PN119" s="61"/>
      <c r="PO119" s="61"/>
      <c r="PP119" s="61"/>
      <c r="PQ119" s="61"/>
      <c r="PR119" s="61"/>
      <c r="PS119" s="61"/>
      <c r="PT119" s="61"/>
      <c r="PU119" s="61"/>
      <c r="PV119" s="61"/>
      <c r="PW119" s="61"/>
      <c r="PX119" s="61"/>
      <c r="PY119" s="61"/>
      <c r="PZ119" s="61"/>
      <c r="QA119" s="61"/>
      <c r="QB119" s="61"/>
      <c r="QC119" s="61"/>
      <c r="QD119" s="61"/>
      <c r="QE119" s="61"/>
      <c r="QF119" s="61"/>
      <c r="QG119" s="61"/>
      <c r="QH119" s="61"/>
      <c r="QI119" s="61"/>
      <c r="QJ119" s="61"/>
      <c r="QK119" s="61"/>
      <c r="QL119" s="61"/>
      <c r="QM119" s="61"/>
      <c r="QN119" s="61"/>
      <c r="QO119" s="61"/>
      <c r="QP119" s="61"/>
      <c r="QQ119" s="61"/>
      <c r="QR119" s="61"/>
      <c r="QS119" s="61"/>
      <c r="QT119" s="61"/>
      <c r="QU119" s="61"/>
      <c r="QV119" s="61"/>
      <c r="QW119" s="61"/>
      <c r="QX119" s="61"/>
      <c r="QY119" s="61"/>
      <c r="QZ119" s="61"/>
      <c r="RA119" s="61"/>
      <c r="RB119" s="61"/>
      <c r="RC119" s="61"/>
      <c r="RD119" s="61"/>
      <c r="RE119" s="61"/>
      <c r="RF119" s="61"/>
      <c r="RG119" s="61"/>
      <c r="RH119" s="61"/>
      <c r="RI119" s="61"/>
      <c r="RJ119" s="61"/>
      <c r="RK119" s="61"/>
      <c r="RL119" s="61"/>
      <c r="RM119" s="61"/>
      <c r="RN119" s="61"/>
      <c r="RO119" s="61"/>
      <c r="RP119" s="61"/>
      <c r="RQ119" s="61"/>
      <c r="RR119" s="61"/>
      <c r="RS119" s="61"/>
      <c r="RT119" s="61"/>
      <c r="RU119" s="61"/>
      <c r="RV119" s="61"/>
      <c r="RW119" s="61"/>
      <c r="RX119" s="61"/>
      <c r="RY119" s="61"/>
      <c r="RZ119" s="61"/>
      <c r="SA119" s="61"/>
      <c r="SB119" s="61"/>
      <c r="SC119" s="61"/>
      <c r="SD119" s="61"/>
      <c r="SE119" s="61"/>
      <c r="SF119" s="61"/>
      <c r="SG119" s="61"/>
      <c r="SH119" s="61"/>
      <c r="SI119" s="61"/>
      <c r="SJ119" s="61"/>
      <c r="SK119" s="61"/>
      <c r="SL119" s="61"/>
      <c r="SM119" s="61"/>
      <c r="SN119" s="61"/>
      <c r="SO119" s="61"/>
      <c r="SP119" s="61"/>
      <c r="SQ119" s="61"/>
      <c r="SR119" s="61"/>
      <c r="SS119" s="61"/>
      <c r="ST119" s="61"/>
      <c r="SU119" s="61"/>
      <c r="SV119" s="61"/>
      <c r="SW119" s="61"/>
      <c r="SX119" s="61"/>
      <c r="SY119" s="61"/>
      <c r="SZ119" s="61"/>
      <c r="TA119" s="61"/>
      <c r="TB119" s="61"/>
      <c r="TC119" s="61"/>
      <c r="TD119" s="61"/>
      <c r="TE119" s="61"/>
      <c r="TF119" s="61"/>
      <c r="TG119" s="61"/>
      <c r="TH119" s="61"/>
      <c r="TI119" s="61"/>
      <c r="TJ119" s="61"/>
      <c r="TK119" s="61"/>
      <c r="TL119" s="61"/>
      <c r="TM119" s="61"/>
      <c r="TN119" s="61"/>
      <c r="TO119" s="61"/>
      <c r="TP119" s="61"/>
      <c r="TQ119" s="61"/>
      <c r="TR119" s="61"/>
      <c r="TS119" s="61"/>
      <c r="TT119" s="61"/>
      <c r="TU119" s="61"/>
      <c r="TV119" s="61"/>
      <c r="TW119" s="61"/>
      <c r="TX119" s="61"/>
      <c r="TY119" s="61"/>
      <c r="TZ119" s="61"/>
      <c r="UA119" s="61"/>
      <c r="UB119" s="61"/>
      <c r="UC119" s="61"/>
      <c r="UD119" s="61"/>
      <c r="UE119" s="61"/>
      <c r="UF119" s="61"/>
      <c r="UG119" s="61"/>
      <c r="UH119" s="61"/>
      <c r="UI119" s="61"/>
      <c r="UJ119" s="61"/>
      <c r="UK119" s="61"/>
      <c r="UL119" s="61"/>
      <c r="UM119" s="61"/>
      <c r="UN119" s="61"/>
      <c r="UO119" s="61"/>
      <c r="UP119" s="61"/>
      <c r="UQ119" s="61"/>
      <c r="UR119" s="61"/>
      <c r="US119" s="61"/>
      <c r="UT119" s="61"/>
      <c r="UU119" s="61"/>
      <c r="UV119" s="61"/>
      <c r="UW119" s="61"/>
      <c r="UX119" s="61"/>
      <c r="UY119" s="61"/>
      <c r="UZ119" s="61"/>
      <c r="VA119" s="61"/>
      <c r="VB119" s="61"/>
      <c r="VC119" s="61"/>
      <c r="VD119" s="61"/>
      <c r="VE119" s="61"/>
      <c r="VF119" s="61"/>
      <c r="VG119" s="61"/>
      <c r="VH119" s="61"/>
      <c r="VI119" s="61"/>
      <c r="VJ119" s="61"/>
      <c r="VK119" s="61"/>
      <c r="VL119" s="61"/>
      <c r="VM119" s="61"/>
      <c r="VN119" s="61"/>
      <c r="VO119" s="61"/>
      <c r="VP119" s="61"/>
      <c r="VQ119" s="61"/>
      <c r="VR119" s="61"/>
      <c r="VS119" s="61"/>
      <c r="VT119" s="61"/>
      <c r="VU119" s="61"/>
      <c r="VV119" s="61"/>
      <c r="VW119" s="61"/>
      <c r="VX119" s="61"/>
      <c r="VY119" s="61"/>
      <c r="VZ119" s="61"/>
      <c r="WA119" s="61"/>
      <c r="WB119" s="61"/>
      <c r="WC119" s="61"/>
      <c r="WD119" s="61"/>
      <c r="WE119" s="61"/>
      <c r="WF119" s="61"/>
      <c r="WG119" s="61"/>
      <c r="WH119" s="61"/>
      <c r="WI119" s="61"/>
      <c r="WJ119" s="61"/>
      <c r="WK119" s="61"/>
      <c r="WL119" s="61"/>
      <c r="WM119" s="61"/>
      <c r="WN119" s="61"/>
      <c r="WO119" s="61"/>
      <c r="WP119" s="61"/>
      <c r="WQ119" s="61"/>
      <c r="WR119" s="61"/>
      <c r="WS119" s="61"/>
      <c r="WT119" s="61"/>
      <c r="WU119" s="61"/>
      <c r="WV119" s="61"/>
      <c r="WW119" s="61"/>
      <c r="WX119" s="61"/>
      <c r="WY119" s="61"/>
      <c r="WZ119" s="61"/>
      <c r="XA119" s="61"/>
      <c r="XB119" s="61"/>
      <c r="XC119" s="61"/>
      <c r="XD119" s="61"/>
      <c r="XE119" s="61"/>
      <c r="XF119" s="61"/>
      <c r="XG119" s="61"/>
      <c r="XH119" s="61"/>
      <c r="XI119" s="61"/>
      <c r="XJ119" s="61"/>
      <c r="XK119" s="61"/>
      <c r="XL119" s="61"/>
      <c r="XM119" s="61"/>
      <c r="XN119" s="61"/>
      <c r="XO119" s="61"/>
      <c r="XP119" s="61"/>
      <c r="XQ119" s="61"/>
      <c r="XR119" s="61"/>
      <c r="XS119" s="61"/>
      <c r="XT119" s="61"/>
      <c r="XU119" s="61"/>
      <c r="XV119" s="61"/>
      <c r="XW119" s="61"/>
      <c r="XX119" s="61"/>
      <c r="XY119" s="61"/>
      <c r="XZ119" s="61"/>
      <c r="YA119" s="61"/>
      <c r="YB119" s="61"/>
      <c r="YC119" s="61"/>
      <c r="YD119" s="61"/>
      <c r="YE119" s="61"/>
      <c r="YF119" s="61"/>
      <c r="YG119" s="61"/>
      <c r="YH119" s="61"/>
      <c r="YI119" s="61"/>
      <c r="YJ119" s="61"/>
      <c r="YK119" s="61"/>
      <c r="YL119" s="61"/>
      <c r="YM119" s="61"/>
      <c r="YN119" s="61"/>
      <c r="YO119" s="61"/>
      <c r="YP119" s="61"/>
      <c r="YQ119" s="61"/>
      <c r="YR119" s="61"/>
      <c r="YS119" s="61"/>
      <c r="YT119" s="61"/>
      <c r="YU119" s="61"/>
      <c r="YV119" s="61"/>
      <c r="YW119" s="61"/>
      <c r="YX119" s="61"/>
      <c r="YY119" s="61"/>
      <c r="YZ119" s="61"/>
      <c r="ZA119" s="61"/>
      <c r="ZB119" s="61"/>
      <c r="ZC119" s="61"/>
      <c r="ZD119" s="61"/>
      <c r="ZE119" s="61"/>
      <c r="ZF119" s="61"/>
      <c r="ZG119" s="61"/>
      <c r="ZH119" s="61"/>
      <c r="ZI119" s="61"/>
      <c r="ZJ119" s="61"/>
      <c r="ZK119" s="61"/>
      <c r="ZL119" s="61"/>
      <c r="ZM119" s="61"/>
      <c r="ZN119" s="61"/>
      <c r="ZO119" s="61"/>
      <c r="ZP119" s="61"/>
      <c r="ZQ119" s="61"/>
      <c r="ZR119" s="61"/>
      <c r="ZS119" s="61"/>
      <c r="ZT119" s="61"/>
      <c r="ZU119" s="61"/>
      <c r="ZV119" s="61"/>
      <c r="ZW119" s="61"/>
      <c r="ZX119" s="61"/>
      <c r="ZY119" s="61"/>
      <c r="ZZ119" s="61"/>
      <c r="AAA119" s="61"/>
      <c r="AAB119" s="61"/>
      <c r="AAC119" s="61"/>
      <c r="AAD119" s="61"/>
      <c r="AAE119" s="61"/>
      <c r="AAF119" s="61"/>
      <c r="AAG119" s="61"/>
      <c r="AAH119" s="61"/>
      <c r="AAI119" s="61"/>
      <c r="AAJ119" s="61"/>
      <c r="AAK119" s="61"/>
      <c r="AAL119" s="61"/>
      <c r="AAM119" s="61"/>
      <c r="AAN119" s="61"/>
      <c r="AAO119" s="61"/>
      <c r="AAP119" s="61"/>
      <c r="AAQ119" s="61"/>
      <c r="AAR119" s="61"/>
      <c r="AAS119" s="61"/>
      <c r="AAT119" s="61"/>
      <c r="AAU119" s="61"/>
      <c r="AAV119" s="61"/>
      <c r="AAW119" s="61"/>
      <c r="AAX119" s="61"/>
      <c r="AAY119" s="61"/>
      <c r="AAZ119" s="61"/>
      <c r="ABA119" s="61"/>
      <c r="ABB119" s="61"/>
      <c r="ABC119" s="61"/>
      <c r="ABD119" s="61"/>
      <c r="ABE119" s="61"/>
      <c r="ABF119" s="61"/>
      <c r="ABG119" s="61"/>
      <c r="ABH119" s="61"/>
      <c r="ABI119" s="61"/>
      <c r="ABJ119" s="61"/>
      <c r="ABK119" s="61"/>
      <c r="ABL119" s="61"/>
      <c r="ABM119" s="61"/>
      <c r="ABN119" s="61"/>
      <c r="ABO119" s="61"/>
      <c r="ABP119" s="61"/>
      <c r="ABQ119" s="61"/>
      <c r="ABR119" s="61"/>
      <c r="ABS119" s="61"/>
      <c r="ABT119" s="61"/>
      <c r="ABU119" s="61"/>
      <c r="ABV119" s="61"/>
      <c r="ABW119" s="61"/>
      <c r="ABX119" s="61"/>
      <c r="ABY119" s="61"/>
      <c r="ABZ119" s="61"/>
      <c r="ACA119" s="61"/>
      <c r="ACB119" s="61"/>
      <c r="ACC119" s="61"/>
      <c r="ACD119" s="61"/>
      <c r="ACE119" s="61"/>
      <c r="ACF119" s="61"/>
      <c r="ACG119" s="61"/>
      <c r="ACH119" s="61"/>
      <c r="ACI119" s="61"/>
      <c r="ACJ119" s="61"/>
      <c r="ACK119" s="61"/>
      <c r="ACL119" s="61"/>
      <c r="ACM119" s="61"/>
      <c r="ACN119" s="61"/>
      <c r="ACO119" s="61"/>
      <c r="ACP119" s="61"/>
      <c r="ACQ119" s="61"/>
      <c r="ACR119" s="61"/>
      <c r="ACS119" s="61"/>
      <c r="ACT119" s="61"/>
      <c r="ACU119" s="61"/>
      <c r="ACV119" s="61"/>
      <c r="ACW119" s="61"/>
      <c r="ACX119" s="61"/>
      <c r="ACY119" s="61"/>
      <c r="ACZ119" s="61"/>
      <c r="ADA119" s="61"/>
      <c r="ADB119" s="61"/>
      <c r="ADC119" s="61"/>
      <c r="ADD119" s="61"/>
      <c r="ADE119" s="61"/>
      <c r="ADF119" s="61"/>
      <c r="ADG119" s="61"/>
      <c r="ADH119" s="61"/>
      <c r="ADI119" s="61"/>
      <c r="ADJ119" s="61"/>
      <c r="ADK119" s="61"/>
      <c r="ADL119" s="61"/>
      <c r="ADM119" s="61"/>
      <c r="ADN119" s="61"/>
      <c r="ADO119" s="61"/>
      <c r="ADP119" s="61"/>
      <c r="ADQ119" s="61"/>
      <c r="ADR119" s="61"/>
      <c r="ADS119" s="61"/>
      <c r="ADT119" s="61"/>
      <c r="ADU119" s="61"/>
      <c r="ADV119" s="61"/>
      <c r="ADW119" s="61"/>
      <c r="ADX119" s="61"/>
      <c r="ADY119" s="61"/>
      <c r="ADZ119" s="61"/>
      <c r="AEA119" s="61"/>
      <c r="AEB119" s="61"/>
      <c r="AEC119" s="61"/>
      <c r="AED119" s="61"/>
      <c r="AEE119" s="61"/>
      <c r="AEF119" s="61"/>
      <c r="AEG119" s="61"/>
      <c r="AEH119" s="61"/>
      <c r="AEI119" s="61"/>
      <c r="AEJ119" s="61"/>
      <c r="AEK119" s="61"/>
      <c r="AEL119" s="61"/>
      <c r="AEM119" s="61"/>
      <c r="AEN119" s="61"/>
      <c r="AEO119" s="61"/>
      <c r="AEP119" s="61"/>
      <c r="AEQ119" s="61"/>
      <c r="AER119" s="61"/>
      <c r="AES119" s="61"/>
      <c r="AET119" s="61"/>
      <c r="AEU119" s="61"/>
      <c r="AEV119" s="61"/>
      <c r="AEW119" s="61"/>
      <c r="AEX119" s="61"/>
      <c r="AEY119" s="61"/>
      <c r="AEZ119" s="61"/>
      <c r="AFA119" s="61"/>
      <c r="AFB119" s="61"/>
      <c r="AFC119" s="61"/>
      <c r="AFD119" s="61"/>
      <c r="AFE119" s="61"/>
      <c r="AFF119" s="61"/>
      <c r="AFG119" s="61"/>
      <c r="AFH119" s="61"/>
      <c r="AFI119" s="61"/>
      <c r="AFJ119" s="61"/>
      <c r="AFK119" s="61"/>
      <c r="AFL119" s="61"/>
      <c r="AFM119" s="61"/>
      <c r="AFN119" s="61"/>
      <c r="AFO119" s="61"/>
      <c r="AFP119" s="61"/>
      <c r="AFQ119" s="61"/>
      <c r="AFR119" s="61"/>
      <c r="AFS119" s="61"/>
      <c r="AFT119" s="61"/>
      <c r="AFU119" s="61"/>
      <c r="AFV119" s="61"/>
      <c r="AFW119" s="61"/>
      <c r="AFX119" s="61"/>
      <c r="AFY119" s="61"/>
      <c r="AFZ119" s="61"/>
      <c r="AGA119" s="61"/>
      <c r="AGB119" s="61"/>
      <c r="AGC119" s="61"/>
      <c r="AGD119" s="61"/>
      <c r="AGE119" s="61"/>
      <c r="AGF119" s="61"/>
      <c r="AGG119" s="61"/>
      <c r="AGH119" s="61"/>
      <c r="AGI119" s="61"/>
      <c r="AGJ119" s="61"/>
      <c r="AGK119" s="61"/>
      <c r="AGL119" s="61"/>
      <c r="AGM119" s="61"/>
      <c r="AGN119" s="61"/>
      <c r="AGO119" s="61"/>
      <c r="AGP119" s="61"/>
      <c r="AGQ119" s="61"/>
      <c r="AGR119" s="61"/>
      <c r="AGS119" s="61"/>
      <c r="AGT119" s="61"/>
      <c r="AGU119" s="61"/>
      <c r="AGV119" s="61"/>
      <c r="AGW119" s="61"/>
      <c r="AGX119" s="61"/>
      <c r="AGY119" s="61"/>
      <c r="AGZ119" s="61"/>
      <c r="AHA119" s="61"/>
      <c r="AHB119" s="61"/>
      <c r="AHC119" s="61"/>
      <c r="AHD119" s="61"/>
      <c r="AHE119" s="61"/>
      <c r="AHF119" s="61"/>
      <c r="AHG119" s="61"/>
      <c r="AHH119" s="61"/>
      <c r="AHI119" s="61"/>
      <c r="AHJ119" s="61"/>
      <c r="AHK119" s="61"/>
      <c r="AHL119" s="61"/>
      <c r="AHM119" s="61"/>
      <c r="AHN119" s="61"/>
      <c r="AHO119" s="61"/>
      <c r="AHP119" s="61"/>
      <c r="AHQ119" s="61"/>
      <c r="AHR119" s="61"/>
      <c r="AHS119" s="61"/>
      <c r="AHT119" s="61"/>
      <c r="AHU119" s="61"/>
      <c r="AHV119" s="61"/>
      <c r="AHW119" s="61"/>
      <c r="AHX119" s="61"/>
      <c r="AHY119" s="61"/>
      <c r="AHZ119" s="61"/>
      <c r="AIA119" s="61"/>
      <c r="AIB119" s="61"/>
      <c r="AIC119" s="61"/>
      <c r="AID119" s="61"/>
      <c r="AIE119" s="61"/>
      <c r="AIF119" s="61"/>
      <c r="AIG119" s="61"/>
      <c r="AIH119" s="61"/>
      <c r="AII119" s="61"/>
      <c r="AIJ119" s="61"/>
      <c r="AIK119" s="61"/>
      <c r="AIL119" s="61"/>
      <c r="AIM119" s="61"/>
      <c r="AIN119" s="61"/>
      <c r="AIO119" s="61"/>
      <c r="AIP119" s="61"/>
      <c r="AIQ119" s="61"/>
      <c r="AIR119" s="61"/>
      <c r="AIS119" s="61"/>
      <c r="AIT119" s="61"/>
      <c r="AIU119" s="61"/>
      <c r="AIV119" s="61"/>
      <c r="AIW119" s="61"/>
      <c r="AIX119" s="61"/>
      <c r="AIY119" s="61"/>
      <c r="AIZ119" s="61"/>
      <c r="AJA119" s="61"/>
      <c r="AJB119" s="61"/>
      <c r="AJC119" s="61"/>
      <c r="AJD119" s="61"/>
      <c r="AJE119" s="61"/>
      <c r="AJF119" s="61"/>
      <c r="AJG119" s="61"/>
      <c r="AJH119" s="61"/>
      <c r="AJI119" s="61"/>
      <c r="AJJ119" s="61"/>
      <c r="AJK119" s="61"/>
      <c r="AJL119" s="61"/>
      <c r="AJM119" s="61"/>
      <c r="AJN119" s="61"/>
      <c r="AJO119" s="61"/>
      <c r="AJP119" s="61"/>
      <c r="AJQ119" s="61"/>
      <c r="AJR119" s="61"/>
      <c r="AJS119" s="61"/>
      <c r="AJT119" s="61"/>
      <c r="AJU119" s="61"/>
      <c r="AJV119" s="61"/>
      <c r="AJW119" s="61"/>
      <c r="AJX119" s="61"/>
      <c r="AJY119" s="61"/>
      <c r="AJZ119" s="61"/>
      <c r="AKA119" s="61"/>
      <c r="AKB119" s="61"/>
      <c r="AKC119" s="61"/>
      <c r="AKD119" s="61"/>
      <c r="AKE119" s="61"/>
      <c r="AKF119" s="61"/>
      <c r="AKG119" s="61"/>
      <c r="AKH119" s="61"/>
      <c r="AKI119" s="61"/>
      <c r="AKJ119" s="61"/>
      <c r="AKK119" s="61"/>
      <c r="AKL119" s="61"/>
      <c r="AKM119" s="61"/>
      <c r="AKN119" s="61"/>
      <c r="AKO119" s="61"/>
      <c r="AKP119" s="61"/>
      <c r="AKQ119" s="61"/>
      <c r="AKR119" s="61"/>
      <c r="AKS119" s="61"/>
      <c r="AKT119" s="61"/>
      <c r="AKU119" s="61"/>
      <c r="AKV119" s="61"/>
      <c r="AKW119" s="61"/>
      <c r="AKX119" s="61"/>
      <c r="AKY119" s="61"/>
      <c r="AKZ119" s="61"/>
      <c r="ALA119" s="61"/>
      <c r="ALB119" s="61"/>
      <c r="ALC119" s="61"/>
      <c r="ALD119" s="61"/>
      <c r="ALE119" s="61"/>
      <c r="ALF119" s="61"/>
      <c r="ALG119" s="61"/>
      <c r="ALH119" s="61"/>
      <c r="ALI119" s="61"/>
      <c r="ALJ119" s="61"/>
      <c r="ALK119" s="61"/>
      <c r="ALL119" s="61"/>
      <c r="ALM119" s="61"/>
      <c r="ALN119" s="61"/>
      <c r="ALO119" s="61"/>
      <c r="ALP119" s="61"/>
      <c r="ALQ119" s="61"/>
      <c r="ALR119" s="61"/>
      <c r="ALS119" s="61"/>
      <c r="ALT119" s="61"/>
      <c r="ALU119" s="61"/>
      <c r="ALV119" s="61"/>
      <c r="ALW119" s="61"/>
      <c r="ALX119" s="61"/>
      <c r="ALY119" s="61"/>
      <c r="ALZ119" s="61"/>
      <c r="AMA119" s="61"/>
      <c r="AMB119" s="61"/>
      <c r="AMC119" s="61"/>
      <c r="AMD119" s="61"/>
      <c r="AME119" s="61"/>
      <c r="AMF119" s="61"/>
      <c r="AMG119" s="61"/>
      <c r="AMH119" s="61"/>
      <c r="AMI119" s="61"/>
      <c r="AMJ119" s="61"/>
      <c r="AMK119" s="61"/>
      <c r="AML119" s="61"/>
      <c r="AMM119" s="61"/>
      <c r="AMN119" s="61"/>
      <c r="AMO119" s="61"/>
      <c r="AMP119" s="61"/>
      <c r="AMQ119" s="61"/>
      <c r="AMR119" s="61"/>
      <c r="AMS119" s="61"/>
      <c r="AMT119" s="61"/>
      <c r="AMU119" s="61"/>
      <c r="AMV119" s="61"/>
      <c r="AMW119" s="61"/>
      <c r="AMX119" s="61"/>
      <c r="AMY119" s="61"/>
      <c r="AMZ119" s="61"/>
      <c r="ANA119" s="61"/>
      <c r="ANB119" s="61"/>
      <c r="ANC119" s="61"/>
      <c r="AND119" s="61"/>
      <c r="ANE119" s="61"/>
      <c r="ANF119" s="61"/>
      <c r="ANG119" s="61"/>
      <c r="ANH119" s="61"/>
      <c r="ANI119" s="61"/>
      <c r="ANJ119" s="61"/>
      <c r="ANK119" s="61"/>
      <c r="ANL119" s="61"/>
      <c r="ANM119" s="61"/>
      <c r="ANN119" s="61"/>
      <c r="ANO119" s="61"/>
      <c r="ANP119" s="61"/>
      <c r="ANQ119" s="61"/>
      <c r="ANR119" s="61"/>
      <c r="ANS119" s="61"/>
      <c r="ANT119" s="61"/>
      <c r="ANU119" s="61"/>
      <c r="ANV119" s="61"/>
      <c r="ANW119" s="61"/>
      <c r="ANX119" s="61"/>
      <c r="ANY119" s="61"/>
      <c r="ANZ119" s="61"/>
      <c r="AOA119" s="61"/>
      <c r="AOB119" s="61"/>
      <c r="AOC119" s="61"/>
      <c r="AOD119" s="61"/>
      <c r="AOE119" s="61"/>
      <c r="AOF119" s="61"/>
      <c r="AOG119" s="61"/>
      <c r="AOH119" s="61"/>
      <c r="AOI119" s="61"/>
      <c r="AOJ119" s="61"/>
      <c r="AOK119" s="61"/>
      <c r="AOL119" s="61"/>
      <c r="AOM119" s="61"/>
      <c r="AON119" s="61"/>
      <c r="AOO119" s="61"/>
      <c r="AOP119" s="61"/>
      <c r="AOQ119" s="61"/>
      <c r="AOR119" s="61"/>
      <c r="AOS119" s="61"/>
      <c r="AOT119" s="61"/>
      <c r="AOU119" s="61"/>
      <c r="AOV119" s="61"/>
      <c r="AOW119" s="61"/>
      <c r="AOX119" s="61"/>
      <c r="AOY119" s="61"/>
      <c r="AOZ119" s="61"/>
      <c r="APA119" s="61"/>
      <c r="APB119" s="61"/>
      <c r="APC119" s="61"/>
      <c r="APD119" s="61"/>
      <c r="APE119" s="61"/>
      <c r="APF119" s="61"/>
      <c r="APG119" s="61"/>
      <c r="APH119" s="61"/>
      <c r="API119" s="61"/>
      <c r="APJ119" s="61"/>
      <c r="APK119" s="61"/>
      <c r="APL119" s="61"/>
      <c r="APM119" s="61"/>
      <c r="APN119" s="61"/>
      <c r="APO119" s="61"/>
      <c r="APP119" s="61"/>
      <c r="APQ119" s="61"/>
      <c r="APR119" s="61"/>
      <c r="APS119" s="61"/>
      <c r="APT119" s="61"/>
      <c r="APU119" s="61"/>
      <c r="APV119" s="61"/>
      <c r="APW119" s="61"/>
      <c r="APX119" s="61"/>
      <c r="APY119" s="61"/>
      <c r="APZ119" s="61"/>
      <c r="AQA119" s="61"/>
      <c r="AQB119" s="61"/>
      <c r="AQC119" s="61"/>
      <c r="AQD119" s="61"/>
      <c r="AQE119" s="61"/>
      <c r="AQF119" s="61"/>
      <c r="AQG119" s="61"/>
      <c r="AQH119" s="61"/>
      <c r="AQI119" s="61"/>
      <c r="AQJ119" s="61"/>
      <c r="AQK119" s="61"/>
      <c r="AQL119" s="61"/>
      <c r="AQM119" s="61"/>
      <c r="AQN119" s="61"/>
      <c r="AQO119" s="61"/>
      <c r="AQP119" s="61"/>
      <c r="AQQ119" s="61"/>
      <c r="AQR119" s="61"/>
      <c r="AQS119" s="61"/>
      <c r="AQT119" s="61"/>
      <c r="AQU119" s="61"/>
      <c r="AQV119" s="61"/>
      <c r="AQW119" s="61"/>
      <c r="AQX119" s="61"/>
      <c r="AQY119" s="61"/>
      <c r="AQZ119" s="61"/>
      <c r="ARA119" s="61"/>
      <c r="ARB119" s="61"/>
      <c r="ARC119" s="61"/>
      <c r="ARD119" s="61"/>
      <c r="ARE119" s="61"/>
      <c r="ARF119" s="61"/>
      <c r="ARG119" s="61"/>
      <c r="ARH119" s="61"/>
      <c r="ARI119" s="61"/>
      <c r="ARJ119" s="61"/>
      <c r="ARK119" s="61"/>
      <c r="ARL119" s="61"/>
      <c r="ARM119" s="61"/>
      <c r="ARN119" s="61"/>
      <c r="ARO119" s="61"/>
      <c r="ARP119" s="61"/>
      <c r="ARQ119" s="61"/>
      <c r="ARR119" s="61"/>
      <c r="ARS119" s="61"/>
      <c r="ART119" s="61"/>
      <c r="ARU119" s="61"/>
      <c r="ARV119" s="61"/>
      <c r="ARW119" s="61"/>
      <c r="ARX119" s="61"/>
      <c r="ARY119" s="61"/>
      <c r="ARZ119" s="61"/>
      <c r="ASA119" s="61"/>
      <c r="ASB119" s="61"/>
      <c r="ASC119" s="61"/>
      <c r="ASD119" s="61"/>
      <c r="ASE119" s="61"/>
      <c r="ASF119" s="61"/>
      <c r="ASG119" s="61"/>
      <c r="ASH119" s="61"/>
      <c r="ASI119" s="61"/>
      <c r="ASJ119" s="61"/>
      <c r="ASK119" s="61"/>
      <c r="ASL119" s="61"/>
      <c r="ASM119" s="61"/>
      <c r="ASN119" s="61"/>
      <c r="ASO119" s="61"/>
      <c r="ASP119" s="61"/>
      <c r="ASQ119" s="61"/>
      <c r="ASR119" s="61"/>
      <c r="ASS119" s="61"/>
      <c r="AST119" s="61"/>
      <c r="ASU119" s="61"/>
      <c r="ASV119" s="61"/>
      <c r="ASW119" s="61"/>
      <c r="ASX119" s="61"/>
      <c r="ASY119" s="61"/>
      <c r="ASZ119" s="61"/>
      <c r="ATA119" s="61"/>
      <c r="ATB119" s="61"/>
      <c r="ATC119" s="61"/>
      <c r="ATD119" s="61"/>
      <c r="ATE119" s="61"/>
      <c r="ATF119" s="61"/>
      <c r="ATG119" s="61"/>
      <c r="ATH119" s="61"/>
      <c r="ATI119" s="61"/>
      <c r="ATJ119" s="61"/>
      <c r="ATK119" s="61"/>
      <c r="ATL119" s="61"/>
      <c r="ATM119" s="61"/>
      <c r="ATN119" s="61"/>
      <c r="ATO119" s="61"/>
      <c r="ATP119" s="61"/>
      <c r="ATQ119" s="61"/>
      <c r="ATR119" s="61"/>
      <c r="ATS119" s="61"/>
      <c r="ATT119" s="61"/>
      <c r="ATU119" s="61"/>
      <c r="ATV119" s="61"/>
      <c r="ATW119" s="61"/>
      <c r="ATX119" s="61"/>
      <c r="ATY119" s="61"/>
      <c r="ATZ119" s="61"/>
      <c r="AUA119" s="61"/>
      <c r="AUB119" s="61"/>
      <c r="AUC119" s="61"/>
      <c r="AUD119" s="61"/>
      <c r="AUE119" s="61"/>
      <c r="AUF119" s="61"/>
      <c r="AUG119" s="61"/>
      <c r="AUH119" s="61"/>
      <c r="AUI119" s="61"/>
      <c r="AUJ119" s="61"/>
      <c r="AUK119" s="61"/>
      <c r="AUL119" s="61"/>
      <c r="AUM119" s="61"/>
      <c r="AUN119" s="61"/>
      <c r="AUO119" s="61"/>
      <c r="AUP119" s="61"/>
      <c r="AUQ119" s="61"/>
      <c r="AUR119" s="61"/>
      <c r="AUS119" s="61"/>
      <c r="AUT119" s="61"/>
      <c r="AUU119" s="61"/>
      <c r="AUV119" s="61"/>
      <c r="AUW119" s="61"/>
      <c r="AUX119" s="61"/>
      <c r="AUY119" s="61"/>
      <c r="AUZ119" s="61"/>
      <c r="AVA119" s="61"/>
      <c r="AVB119" s="61"/>
      <c r="AVC119" s="61"/>
      <c r="AVD119" s="61"/>
      <c r="AVE119" s="61"/>
      <c r="AVF119" s="61"/>
      <c r="AVG119" s="61"/>
      <c r="AVH119" s="61"/>
      <c r="AVI119" s="61"/>
      <c r="AVJ119" s="61"/>
      <c r="AVK119" s="61"/>
      <c r="AVL119" s="61"/>
      <c r="AVM119" s="61"/>
      <c r="AVN119" s="61"/>
      <c r="AVO119" s="61"/>
      <c r="AVP119" s="61"/>
      <c r="AVQ119" s="61"/>
      <c r="AVR119" s="61"/>
      <c r="AVS119" s="61"/>
      <c r="AVT119" s="61"/>
      <c r="AVU119" s="61"/>
      <c r="AVV119" s="61"/>
      <c r="AVW119" s="61"/>
      <c r="AVX119" s="61"/>
      <c r="AVY119" s="61"/>
      <c r="AVZ119" s="61"/>
      <c r="AWA119" s="61"/>
      <c r="AWB119" s="61"/>
      <c r="AWC119" s="61"/>
      <c r="AWD119" s="61"/>
      <c r="AWE119" s="61"/>
      <c r="AWF119" s="61"/>
      <c r="AWG119" s="61"/>
      <c r="AWH119" s="61"/>
      <c r="AWI119" s="61"/>
      <c r="AWJ119" s="61"/>
      <c r="AWK119" s="61"/>
      <c r="AWL119" s="61"/>
      <c r="AWM119" s="61"/>
      <c r="AWN119" s="61"/>
      <c r="AWO119" s="61"/>
      <c r="AWP119" s="61"/>
      <c r="AWQ119" s="61"/>
      <c r="AWR119" s="61"/>
      <c r="AWS119" s="61"/>
      <c r="AWT119" s="61"/>
      <c r="AWU119" s="61"/>
      <c r="AWV119" s="61"/>
      <c r="AWW119" s="61"/>
      <c r="AWX119" s="61"/>
      <c r="AWY119" s="61"/>
      <c r="AWZ119" s="61"/>
      <c r="AXA119" s="61"/>
      <c r="AXB119" s="61"/>
      <c r="AXC119" s="61"/>
      <c r="AXD119" s="61"/>
      <c r="AXE119" s="61"/>
      <c r="AXF119" s="61"/>
      <c r="AXG119" s="61"/>
      <c r="AXH119" s="61"/>
      <c r="AXI119" s="61"/>
      <c r="AXJ119" s="61"/>
      <c r="AXK119" s="61"/>
      <c r="AXL119" s="61"/>
      <c r="AXM119" s="61"/>
      <c r="AXN119" s="61"/>
      <c r="AXO119" s="61"/>
      <c r="AXP119" s="61"/>
      <c r="AXQ119" s="61"/>
      <c r="AXR119" s="61"/>
      <c r="AXS119" s="61"/>
      <c r="AXT119" s="61"/>
      <c r="AXU119" s="61"/>
      <c r="AXV119" s="61"/>
      <c r="AXW119" s="61"/>
      <c r="AXX119" s="61"/>
      <c r="AXY119" s="61"/>
      <c r="AXZ119" s="61"/>
      <c r="AYA119" s="61"/>
      <c r="AYB119" s="61"/>
      <c r="AYC119" s="61"/>
      <c r="AYD119" s="61"/>
      <c r="AYE119" s="61"/>
      <c r="AYF119" s="61"/>
      <c r="AYG119" s="61"/>
      <c r="AYH119" s="61"/>
      <c r="AYI119" s="61"/>
      <c r="AYJ119" s="61"/>
      <c r="AYK119" s="61"/>
      <c r="AYL119" s="61"/>
      <c r="AYM119" s="61"/>
      <c r="AYN119" s="61"/>
      <c r="AYO119" s="61"/>
      <c r="AYP119" s="61"/>
      <c r="AYQ119" s="61"/>
      <c r="AYR119" s="61"/>
      <c r="AYS119" s="61"/>
      <c r="AYT119" s="61"/>
      <c r="AYU119" s="61"/>
      <c r="AYV119" s="61"/>
      <c r="AYW119" s="61"/>
      <c r="AYX119" s="61"/>
      <c r="AYY119" s="61"/>
      <c r="AYZ119" s="61"/>
      <c r="AZA119" s="61"/>
      <c r="AZB119" s="61"/>
      <c r="AZC119" s="61"/>
      <c r="AZD119" s="61"/>
      <c r="AZE119" s="61"/>
      <c r="AZF119" s="61"/>
      <c r="AZG119" s="61"/>
      <c r="AZH119" s="61"/>
      <c r="AZI119" s="61"/>
      <c r="AZJ119" s="61"/>
      <c r="AZK119" s="61"/>
      <c r="AZL119" s="61"/>
      <c r="AZM119" s="61"/>
      <c r="AZN119" s="61"/>
      <c r="AZO119" s="61"/>
      <c r="AZP119" s="61"/>
      <c r="AZQ119" s="61"/>
      <c r="AZR119" s="61"/>
      <c r="AZS119" s="61"/>
      <c r="AZT119" s="61"/>
      <c r="AZU119" s="61"/>
      <c r="AZV119" s="61"/>
      <c r="AZW119" s="61"/>
      <c r="AZX119" s="61"/>
      <c r="AZY119" s="61"/>
      <c r="AZZ119" s="61"/>
      <c r="BAA119" s="61"/>
      <c r="BAB119" s="61"/>
      <c r="BAC119" s="61"/>
      <c r="BAD119" s="61"/>
      <c r="BAE119" s="61"/>
      <c r="BAF119" s="61"/>
      <c r="BAG119" s="61"/>
      <c r="BAH119" s="61"/>
      <c r="BAI119" s="61"/>
      <c r="BAJ119" s="61"/>
      <c r="BAK119" s="61"/>
      <c r="BAL119" s="61"/>
      <c r="BAM119" s="61"/>
      <c r="BAN119" s="61"/>
      <c r="BAO119" s="61"/>
      <c r="BAP119" s="61"/>
      <c r="BAQ119" s="61"/>
      <c r="BAR119" s="61"/>
      <c r="BAS119" s="61"/>
      <c r="BAT119" s="61"/>
      <c r="BAU119" s="61"/>
      <c r="BAV119" s="61"/>
      <c r="BAW119" s="61"/>
      <c r="BAX119" s="61"/>
      <c r="BAY119" s="61"/>
      <c r="BAZ119" s="61"/>
      <c r="BBA119" s="61"/>
      <c r="BBB119" s="61"/>
      <c r="BBC119" s="61"/>
      <c r="BBD119" s="61"/>
      <c r="BBE119" s="61"/>
      <c r="BBF119" s="61"/>
      <c r="BBG119" s="61"/>
      <c r="BBH119" s="61"/>
      <c r="BBI119" s="61"/>
      <c r="BBJ119" s="61"/>
      <c r="BBK119" s="61"/>
      <c r="BBL119" s="61"/>
      <c r="BBM119" s="61"/>
      <c r="BBN119" s="61"/>
      <c r="BBO119" s="61"/>
      <c r="BBP119" s="61"/>
      <c r="BBQ119" s="61"/>
      <c r="BBR119" s="61"/>
      <c r="BBS119" s="61"/>
      <c r="BBT119" s="61"/>
      <c r="BBU119" s="61"/>
      <c r="BBV119" s="61"/>
      <c r="BBW119" s="61"/>
      <c r="BBX119" s="61"/>
      <c r="BBY119" s="61"/>
      <c r="BBZ119" s="61"/>
      <c r="BCA119" s="61"/>
      <c r="BCB119" s="61"/>
      <c r="BCC119" s="61"/>
      <c r="BCD119" s="61"/>
      <c r="BCE119" s="61"/>
      <c r="BCF119" s="61"/>
      <c r="BCG119" s="61"/>
      <c r="BCH119" s="61"/>
      <c r="BCI119" s="61"/>
      <c r="BCJ119" s="61"/>
      <c r="BCK119" s="61"/>
      <c r="BCL119" s="61"/>
      <c r="BCM119" s="61"/>
      <c r="BCN119" s="61"/>
      <c r="BCO119" s="61"/>
      <c r="BCP119" s="61"/>
      <c r="BCQ119" s="61"/>
      <c r="BCR119" s="61"/>
      <c r="BCS119" s="61"/>
      <c r="BCT119" s="61"/>
      <c r="BCU119" s="61"/>
      <c r="BCV119" s="61"/>
      <c r="BCW119" s="61"/>
      <c r="BCX119" s="61"/>
      <c r="BCY119" s="61"/>
      <c r="BCZ119" s="61"/>
      <c r="BDA119" s="61"/>
      <c r="BDB119" s="61"/>
      <c r="BDC119" s="61"/>
      <c r="BDD119" s="61"/>
      <c r="BDE119" s="61"/>
      <c r="BDF119" s="61"/>
      <c r="BDG119" s="61"/>
      <c r="BDH119" s="61"/>
      <c r="BDI119" s="61"/>
      <c r="BDJ119" s="61"/>
      <c r="BDK119" s="61"/>
      <c r="BDL119" s="61"/>
      <c r="BDM119" s="61"/>
      <c r="BDN119" s="61"/>
      <c r="BDO119" s="61"/>
      <c r="BDP119" s="61"/>
      <c r="BDQ119" s="61"/>
      <c r="BDR119" s="61"/>
      <c r="BDS119" s="61"/>
      <c r="BDT119" s="61"/>
      <c r="BDU119" s="61"/>
      <c r="BDV119" s="61"/>
      <c r="BDW119" s="61"/>
      <c r="BDX119" s="61"/>
      <c r="BDY119" s="61"/>
      <c r="BDZ119" s="61"/>
      <c r="BEA119" s="61"/>
      <c r="BEB119" s="61"/>
      <c r="BEC119" s="61"/>
      <c r="BED119" s="61"/>
      <c r="BEE119" s="61"/>
      <c r="BEF119" s="61"/>
      <c r="BEG119" s="61"/>
      <c r="BEH119" s="61"/>
      <c r="BEI119" s="61"/>
      <c r="BEJ119" s="61"/>
      <c r="BEK119" s="61"/>
      <c r="BEL119" s="61"/>
      <c r="BEM119" s="61"/>
      <c r="BEN119" s="61"/>
      <c r="BEO119" s="61"/>
      <c r="BEP119" s="61"/>
      <c r="BEQ119" s="61"/>
      <c r="BER119" s="61"/>
      <c r="BES119" s="61"/>
      <c r="BET119" s="61"/>
      <c r="BEU119" s="61"/>
      <c r="BEV119" s="61"/>
      <c r="BEW119" s="61"/>
      <c r="BEX119" s="61"/>
      <c r="BEY119" s="61"/>
      <c r="BEZ119" s="61"/>
      <c r="BFA119" s="61"/>
      <c r="BFB119" s="61"/>
      <c r="BFC119" s="61"/>
      <c r="BFD119" s="61"/>
      <c r="BFE119" s="61"/>
      <c r="BFF119" s="61"/>
      <c r="BFG119" s="61"/>
      <c r="BFH119" s="61"/>
      <c r="BFI119" s="61"/>
      <c r="BFJ119" s="61"/>
      <c r="BFK119" s="61"/>
      <c r="BFL119" s="61"/>
      <c r="BFM119" s="61"/>
      <c r="BFN119" s="61"/>
      <c r="BFO119" s="61"/>
      <c r="BFP119" s="61"/>
      <c r="BFQ119" s="61"/>
      <c r="BFR119" s="61"/>
      <c r="BFS119" s="61"/>
      <c r="BFT119" s="61"/>
      <c r="BFU119" s="61"/>
      <c r="BFV119" s="61"/>
      <c r="BFW119" s="61"/>
      <c r="BFX119" s="61"/>
      <c r="BFY119" s="61"/>
      <c r="BFZ119" s="61"/>
      <c r="BGA119" s="61"/>
      <c r="BGB119" s="61"/>
      <c r="BGC119" s="61"/>
      <c r="BGD119" s="61"/>
      <c r="BGE119" s="61"/>
      <c r="BGF119" s="61"/>
      <c r="BGG119" s="61"/>
      <c r="BGH119" s="61"/>
      <c r="BGI119" s="61"/>
      <c r="BGJ119" s="61"/>
      <c r="BGK119" s="61"/>
      <c r="BGL119" s="61"/>
      <c r="BGM119" s="61"/>
      <c r="BGN119" s="61"/>
      <c r="BGO119" s="61"/>
      <c r="BGP119" s="61"/>
      <c r="BGQ119" s="61"/>
      <c r="BGR119" s="61"/>
      <c r="BGS119" s="61"/>
      <c r="BGT119" s="61"/>
      <c r="BGU119" s="61"/>
      <c r="BGV119" s="61"/>
      <c r="BGW119" s="61"/>
      <c r="BGX119" s="61"/>
      <c r="BGY119" s="61"/>
      <c r="BGZ119" s="61"/>
      <c r="BHA119" s="61"/>
      <c r="BHB119" s="61"/>
      <c r="BHC119" s="61"/>
      <c r="BHD119" s="61"/>
      <c r="BHE119" s="61"/>
      <c r="BHF119" s="61"/>
      <c r="BHG119" s="61"/>
      <c r="BHH119" s="61"/>
      <c r="BHI119" s="61"/>
      <c r="BHJ119" s="61"/>
      <c r="BHK119" s="61"/>
      <c r="BHL119" s="61"/>
      <c r="BHM119" s="61"/>
      <c r="BHN119" s="61"/>
      <c r="BHO119" s="61"/>
      <c r="BHP119" s="61"/>
      <c r="BHQ119" s="61"/>
      <c r="BHR119" s="61"/>
      <c r="BHS119" s="61"/>
      <c r="BHT119" s="61"/>
      <c r="BHU119" s="61"/>
      <c r="BHV119" s="61"/>
      <c r="BHW119" s="61"/>
      <c r="BHX119" s="61"/>
      <c r="BHY119" s="61"/>
      <c r="BHZ119" s="61"/>
      <c r="BIA119" s="61"/>
      <c r="BIB119" s="61"/>
      <c r="BIC119" s="61"/>
      <c r="BID119" s="61"/>
      <c r="BIE119" s="61"/>
      <c r="BIF119" s="61"/>
      <c r="BIG119" s="61"/>
      <c r="BIH119" s="61"/>
      <c r="BII119" s="61"/>
      <c r="BIJ119" s="61"/>
      <c r="BIK119" s="61"/>
      <c r="BIL119" s="61"/>
      <c r="BIM119" s="61"/>
      <c r="BIN119" s="61"/>
      <c r="BIO119" s="61"/>
      <c r="BIP119" s="61"/>
      <c r="BIQ119" s="61"/>
      <c r="BIR119" s="61"/>
      <c r="BIS119" s="61"/>
      <c r="BIT119" s="61"/>
      <c r="BIU119" s="61"/>
      <c r="BIV119" s="61"/>
      <c r="BIW119" s="61"/>
      <c r="BIX119" s="61"/>
      <c r="BIY119" s="61"/>
      <c r="BIZ119" s="61"/>
      <c r="BJA119" s="61"/>
      <c r="BJB119" s="61"/>
      <c r="BJC119" s="61"/>
      <c r="BJD119" s="61"/>
      <c r="BJE119" s="61"/>
      <c r="BJF119" s="61"/>
      <c r="BJG119" s="61"/>
      <c r="BJH119" s="61"/>
      <c r="BJI119" s="61"/>
      <c r="BJJ119" s="61"/>
      <c r="BJK119" s="61"/>
      <c r="BJL119" s="61"/>
      <c r="BJM119" s="61"/>
      <c r="BJN119" s="61"/>
      <c r="BJO119" s="61"/>
      <c r="BJP119" s="61"/>
      <c r="BJQ119" s="61"/>
      <c r="BJR119" s="61"/>
      <c r="BJS119" s="61"/>
      <c r="BJT119" s="61"/>
      <c r="BJU119" s="61"/>
      <c r="BJV119" s="61"/>
      <c r="BJW119" s="61"/>
      <c r="BJX119" s="61"/>
      <c r="BJY119" s="61"/>
      <c r="BJZ119" s="61"/>
      <c r="BKA119" s="61"/>
      <c r="BKB119" s="61"/>
      <c r="BKC119" s="61"/>
      <c r="BKD119" s="61"/>
      <c r="BKE119" s="61"/>
      <c r="BKF119" s="61"/>
      <c r="BKG119" s="61"/>
      <c r="BKH119" s="61"/>
      <c r="BKI119" s="61"/>
      <c r="BKJ119" s="61"/>
      <c r="BKK119" s="61"/>
      <c r="BKL119" s="61"/>
      <c r="BKM119" s="61"/>
      <c r="BKN119" s="61"/>
      <c r="BKO119" s="61"/>
      <c r="BKP119" s="61"/>
      <c r="BKQ119" s="61"/>
      <c r="BKR119" s="61"/>
      <c r="BKS119" s="61"/>
      <c r="BKT119" s="61"/>
      <c r="BKU119" s="61"/>
      <c r="BKV119" s="61"/>
      <c r="BKW119" s="61"/>
      <c r="BKX119" s="61"/>
      <c r="BKY119" s="61"/>
      <c r="BKZ119" s="61"/>
      <c r="BLA119" s="61"/>
      <c r="BLB119" s="61"/>
      <c r="BLC119" s="61"/>
      <c r="BLD119" s="61"/>
      <c r="BLE119" s="61"/>
      <c r="BLF119" s="61"/>
      <c r="BLG119" s="61"/>
      <c r="BLH119" s="61"/>
      <c r="BLI119" s="61"/>
      <c r="BLJ119" s="61"/>
      <c r="BLK119" s="61"/>
      <c r="BLL119" s="61"/>
      <c r="BLM119" s="61"/>
      <c r="BLN119" s="61"/>
      <c r="BLO119" s="61"/>
      <c r="BLP119" s="61"/>
      <c r="BLQ119" s="61"/>
      <c r="BLR119" s="61"/>
      <c r="BLS119" s="61"/>
      <c r="BLT119" s="61"/>
      <c r="BLU119" s="61"/>
      <c r="BLV119" s="61"/>
      <c r="BLW119" s="61"/>
      <c r="BLX119" s="61"/>
      <c r="BLY119" s="61"/>
      <c r="BLZ119" s="61"/>
      <c r="BMA119" s="61"/>
      <c r="BMB119" s="61"/>
      <c r="BMC119" s="61"/>
      <c r="BMD119" s="61"/>
      <c r="BME119" s="61"/>
      <c r="BMF119" s="61"/>
      <c r="BMG119" s="61"/>
      <c r="BMH119" s="61"/>
      <c r="BMI119" s="61"/>
      <c r="BMJ119" s="61"/>
      <c r="BMK119" s="61"/>
      <c r="BML119" s="61"/>
      <c r="BMM119" s="61"/>
      <c r="BMN119" s="61"/>
      <c r="BMO119" s="61"/>
      <c r="BMP119" s="61"/>
      <c r="BMQ119" s="61"/>
      <c r="BMR119" s="61"/>
      <c r="BMS119" s="61"/>
      <c r="BMT119" s="61"/>
      <c r="BMU119" s="61"/>
      <c r="BMV119" s="61"/>
      <c r="BMW119" s="61"/>
      <c r="BMX119" s="61"/>
      <c r="BMY119" s="61"/>
      <c r="BMZ119" s="61"/>
      <c r="BNA119" s="61"/>
      <c r="BNB119" s="61"/>
      <c r="BNC119" s="61"/>
      <c r="BND119" s="61"/>
      <c r="BNE119" s="61"/>
      <c r="BNF119" s="61"/>
      <c r="BNG119" s="61"/>
      <c r="BNH119" s="61"/>
      <c r="BNI119" s="61"/>
      <c r="BNJ119" s="61"/>
      <c r="BNK119" s="61"/>
      <c r="BNL119" s="61"/>
      <c r="BNM119" s="61"/>
      <c r="BNN119" s="61"/>
      <c r="BNO119" s="61"/>
      <c r="BNP119" s="61"/>
      <c r="BNQ119" s="61"/>
      <c r="BNR119" s="61"/>
      <c r="BNS119" s="61"/>
      <c r="BNT119" s="61"/>
      <c r="BNU119" s="61"/>
      <c r="BNV119" s="61"/>
      <c r="BNW119" s="61"/>
      <c r="BNX119" s="61"/>
      <c r="BNY119" s="61"/>
      <c r="BNZ119" s="61"/>
      <c r="BOA119" s="61"/>
      <c r="BOB119" s="61"/>
      <c r="BOC119" s="61"/>
      <c r="BOD119" s="61"/>
      <c r="BOE119" s="61"/>
      <c r="BOF119" s="61"/>
      <c r="BOG119" s="61"/>
      <c r="BOH119" s="61"/>
      <c r="BOI119" s="61"/>
      <c r="BOJ119" s="61"/>
      <c r="BOK119" s="61"/>
      <c r="BOL119" s="61"/>
      <c r="BOM119" s="61"/>
      <c r="BON119" s="61"/>
      <c r="BOO119" s="61"/>
      <c r="BOP119" s="61"/>
      <c r="BOQ119" s="61"/>
      <c r="BOR119" s="61"/>
      <c r="BOS119" s="61"/>
      <c r="BOT119" s="61"/>
      <c r="BOU119" s="61"/>
      <c r="BOV119" s="61"/>
      <c r="BOW119" s="61"/>
      <c r="BOX119" s="61"/>
      <c r="BOY119" s="61"/>
      <c r="BOZ119" s="61"/>
      <c r="BPA119" s="61"/>
      <c r="BPB119" s="61"/>
      <c r="BPC119" s="61"/>
      <c r="BPD119" s="61"/>
      <c r="BPE119" s="61"/>
      <c r="BPF119" s="61"/>
      <c r="BPG119" s="61"/>
      <c r="BPH119" s="61"/>
      <c r="BPI119" s="61"/>
      <c r="BPJ119" s="61"/>
      <c r="BPK119" s="61"/>
      <c r="BPL119" s="61"/>
      <c r="BPM119" s="61"/>
      <c r="BPN119" s="61"/>
      <c r="BPO119" s="61"/>
      <c r="BPP119" s="61"/>
      <c r="BPQ119" s="61"/>
      <c r="BPR119" s="61"/>
      <c r="BPS119" s="61"/>
      <c r="BPT119" s="61"/>
      <c r="BPU119" s="61"/>
      <c r="BPV119" s="61"/>
      <c r="BPW119" s="61"/>
      <c r="BPX119" s="61"/>
      <c r="BPY119" s="61"/>
      <c r="BPZ119" s="61"/>
      <c r="BQA119" s="61"/>
      <c r="BQB119" s="61"/>
      <c r="BQC119" s="61"/>
      <c r="BQD119" s="61"/>
      <c r="BQE119" s="61"/>
      <c r="BQF119" s="61"/>
      <c r="BQG119" s="61"/>
      <c r="BQH119" s="61"/>
      <c r="BQI119" s="61"/>
      <c r="BQJ119" s="61"/>
      <c r="BQK119" s="61"/>
      <c r="BQL119" s="61"/>
      <c r="BQM119" s="61"/>
      <c r="BQN119" s="61"/>
      <c r="BQO119" s="61"/>
      <c r="BQP119" s="61"/>
      <c r="BQQ119" s="61"/>
      <c r="BQR119" s="61"/>
      <c r="BQS119" s="61"/>
      <c r="BQT119" s="61"/>
      <c r="BQU119" s="61"/>
      <c r="BQV119" s="61"/>
      <c r="BQW119" s="61"/>
      <c r="BQX119" s="61"/>
      <c r="BQY119" s="61"/>
      <c r="BQZ119" s="61"/>
      <c r="BRA119" s="61"/>
      <c r="BRB119" s="61"/>
      <c r="BRC119" s="61"/>
      <c r="BRD119" s="61"/>
      <c r="BRE119" s="61"/>
      <c r="BRF119" s="61"/>
      <c r="BRG119" s="61"/>
      <c r="BRH119" s="61"/>
      <c r="BRI119" s="61"/>
      <c r="BRJ119" s="61"/>
      <c r="BRK119" s="61"/>
      <c r="BRL119" s="61"/>
      <c r="BRM119" s="61"/>
      <c r="BRN119" s="61"/>
      <c r="BRO119" s="61"/>
      <c r="BRP119" s="61"/>
      <c r="BRQ119" s="61"/>
      <c r="BRR119" s="61"/>
      <c r="BRS119" s="61"/>
      <c r="BRT119" s="61"/>
      <c r="BRU119" s="61"/>
      <c r="BRV119" s="61"/>
      <c r="BRW119" s="61"/>
      <c r="BRX119" s="61"/>
      <c r="BRY119" s="61"/>
      <c r="BRZ119" s="61"/>
      <c r="BSA119" s="61"/>
      <c r="BSB119" s="61"/>
      <c r="BSC119" s="61"/>
      <c r="BSD119" s="61"/>
      <c r="BSE119" s="61"/>
      <c r="BSF119" s="61"/>
      <c r="BSG119" s="61"/>
      <c r="BSH119" s="61"/>
      <c r="BSI119" s="61"/>
      <c r="BSJ119" s="61"/>
      <c r="BSK119" s="61"/>
      <c r="BSL119" s="61"/>
      <c r="BSM119" s="61"/>
      <c r="BSN119" s="61"/>
      <c r="BSO119" s="61"/>
      <c r="BSP119" s="61"/>
      <c r="BSQ119" s="61"/>
      <c r="BSR119" s="61"/>
      <c r="BSS119" s="61"/>
      <c r="BST119" s="61"/>
      <c r="BSU119" s="61"/>
      <c r="BSV119" s="61"/>
      <c r="BSW119" s="61"/>
      <c r="BSX119" s="61"/>
      <c r="BSY119" s="61"/>
      <c r="BSZ119" s="61"/>
      <c r="BTA119" s="61"/>
      <c r="BTB119" s="61"/>
      <c r="BTC119" s="61"/>
      <c r="BTD119" s="61"/>
      <c r="BTE119" s="61"/>
      <c r="BTF119" s="61"/>
      <c r="BTG119" s="61"/>
      <c r="BTH119" s="61"/>
      <c r="BTI119" s="61"/>
      <c r="BTJ119" s="61"/>
      <c r="BTK119" s="61"/>
      <c r="BTL119" s="61"/>
      <c r="BTM119" s="61"/>
      <c r="BTN119" s="61"/>
      <c r="BTO119" s="61"/>
      <c r="BTP119" s="61"/>
      <c r="BTQ119" s="61"/>
      <c r="BTR119" s="61"/>
      <c r="BTS119" s="61"/>
      <c r="BTT119" s="61"/>
      <c r="BTU119" s="61"/>
      <c r="BTV119" s="61"/>
      <c r="BTW119" s="61"/>
      <c r="BTX119" s="61"/>
      <c r="BTY119" s="61"/>
      <c r="BTZ119" s="61"/>
      <c r="BUA119" s="61"/>
      <c r="BUB119" s="61"/>
      <c r="BUC119" s="61"/>
      <c r="BUD119" s="61"/>
      <c r="BUE119" s="61"/>
      <c r="BUF119" s="61"/>
      <c r="BUG119" s="61"/>
      <c r="BUH119" s="61"/>
      <c r="BUI119" s="61"/>
      <c r="BUJ119" s="61"/>
      <c r="BUK119" s="61"/>
      <c r="BUL119" s="61"/>
      <c r="BUM119" s="61"/>
      <c r="BUN119" s="61"/>
      <c r="BUO119" s="61"/>
      <c r="BUP119" s="61"/>
      <c r="BUQ119" s="61"/>
      <c r="BUR119" s="61"/>
      <c r="BUS119" s="61"/>
      <c r="BUT119" s="61"/>
      <c r="BUU119" s="61"/>
      <c r="BUV119" s="61"/>
      <c r="BUW119" s="61"/>
      <c r="BUX119" s="61"/>
      <c r="BUY119" s="61"/>
      <c r="BUZ119" s="61"/>
      <c r="BVA119" s="61"/>
      <c r="BVB119" s="61"/>
      <c r="BVC119" s="61"/>
      <c r="BVD119" s="61"/>
      <c r="BVE119" s="61"/>
      <c r="BVF119" s="61"/>
      <c r="BVG119" s="61"/>
      <c r="BVH119" s="61"/>
      <c r="BVI119" s="61"/>
      <c r="BVJ119" s="61"/>
      <c r="BVK119" s="61"/>
      <c r="BVL119" s="61"/>
      <c r="BVM119" s="61"/>
      <c r="BVN119" s="61"/>
      <c r="BVO119" s="61"/>
      <c r="BVP119" s="61"/>
      <c r="BVQ119" s="61"/>
      <c r="BVR119" s="61"/>
      <c r="BVS119" s="61"/>
      <c r="BVT119" s="61"/>
      <c r="BVU119" s="61"/>
      <c r="BVV119" s="61"/>
      <c r="BVW119" s="61"/>
      <c r="BVX119" s="61"/>
      <c r="BVY119" s="61"/>
      <c r="BVZ119" s="61"/>
      <c r="BWA119" s="61"/>
      <c r="BWB119" s="61"/>
      <c r="BWC119" s="61"/>
      <c r="BWD119" s="61"/>
      <c r="BWE119" s="61"/>
      <c r="BWF119" s="61"/>
      <c r="BWG119" s="61"/>
      <c r="BWH119" s="61"/>
      <c r="BWI119" s="61"/>
      <c r="BWJ119" s="61"/>
      <c r="BWK119" s="61"/>
      <c r="BWL119" s="61"/>
      <c r="BWM119" s="61"/>
      <c r="BWN119" s="61"/>
      <c r="BWO119" s="61"/>
      <c r="BWP119" s="61"/>
      <c r="BWQ119" s="61"/>
      <c r="BWR119" s="61"/>
      <c r="BWS119" s="61"/>
      <c r="BWT119" s="61"/>
      <c r="BWU119" s="61"/>
      <c r="BWV119" s="61"/>
      <c r="BWW119" s="61"/>
      <c r="BWX119" s="61"/>
      <c r="BWY119" s="61"/>
      <c r="BWZ119" s="61"/>
      <c r="BXA119" s="61"/>
      <c r="BXB119" s="61"/>
      <c r="BXC119" s="61"/>
      <c r="BXD119" s="61"/>
      <c r="BXE119" s="61"/>
      <c r="BXF119" s="61"/>
      <c r="BXG119" s="61"/>
      <c r="BXH119" s="61"/>
      <c r="BXI119" s="61"/>
      <c r="BXJ119" s="61"/>
      <c r="BXK119" s="61"/>
      <c r="BXL119" s="61"/>
      <c r="BXM119" s="61"/>
      <c r="BXN119" s="61"/>
      <c r="BXO119" s="61"/>
      <c r="BXP119" s="61"/>
      <c r="BXQ119" s="61"/>
      <c r="BXR119" s="61"/>
      <c r="BXS119" s="61"/>
      <c r="BXT119" s="61"/>
      <c r="BXU119" s="61"/>
      <c r="BXV119" s="61"/>
      <c r="BXW119" s="61"/>
      <c r="BXX119" s="61"/>
      <c r="BXY119" s="61"/>
      <c r="BXZ119" s="61"/>
      <c r="BYA119" s="61"/>
      <c r="BYB119" s="61"/>
      <c r="BYC119" s="61"/>
      <c r="BYD119" s="61"/>
      <c r="BYE119" s="61"/>
      <c r="BYF119" s="61"/>
      <c r="BYG119" s="61"/>
      <c r="BYH119" s="61"/>
      <c r="BYI119" s="61"/>
      <c r="BYJ119" s="61"/>
      <c r="BYK119" s="61"/>
      <c r="BYL119" s="61"/>
      <c r="BYM119" s="61"/>
      <c r="BYN119" s="61"/>
      <c r="BYO119" s="61"/>
      <c r="BYP119" s="61"/>
      <c r="BYQ119" s="61"/>
      <c r="BYR119" s="61"/>
      <c r="BYS119" s="61"/>
      <c r="BYT119" s="61"/>
      <c r="BYU119" s="61"/>
      <c r="BYV119" s="61"/>
      <c r="BYW119" s="61"/>
      <c r="BYX119" s="61"/>
      <c r="BYY119" s="61"/>
      <c r="BYZ119" s="61"/>
      <c r="BZA119" s="61"/>
      <c r="BZB119" s="61"/>
      <c r="BZC119" s="61"/>
      <c r="BZD119" s="61"/>
      <c r="BZE119" s="61"/>
      <c r="BZF119" s="61"/>
      <c r="BZG119" s="61"/>
      <c r="BZH119" s="61"/>
      <c r="BZI119" s="61"/>
      <c r="BZJ119" s="61"/>
      <c r="BZK119" s="61"/>
      <c r="BZL119" s="61"/>
      <c r="BZM119" s="61"/>
      <c r="BZN119" s="61"/>
      <c r="BZO119" s="61"/>
      <c r="BZP119" s="61"/>
      <c r="BZQ119" s="61"/>
      <c r="BZR119" s="61"/>
      <c r="BZS119" s="61"/>
      <c r="BZT119" s="61"/>
      <c r="BZU119" s="61"/>
      <c r="BZV119" s="61"/>
      <c r="BZW119" s="61"/>
      <c r="BZX119" s="61"/>
      <c r="BZY119" s="61"/>
      <c r="BZZ119" s="61"/>
      <c r="CAA119" s="61"/>
      <c r="CAB119" s="61"/>
      <c r="CAC119" s="61"/>
      <c r="CAD119" s="61"/>
      <c r="CAE119" s="61"/>
      <c r="CAF119" s="61"/>
      <c r="CAG119" s="61"/>
      <c r="CAH119" s="61"/>
      <c r="CAI119" s="61"/>
      <c r="CAJ119" s="61"/>
      <c r="CAK119" s="61"/>
      <c r="CAL119" s="61"/>
      <c r="CAM119" s="61"/>
      <c r="CAN119" s="61"/>
      <c r="CAO119" s="61"/>
      <c r="CAP119" s="61"/>
      <c r="CAQ119" s="61"/>
      <c r="CAR119" s="61"/>
      <c r="CAS119" s="61"/>
      <c r="CAT119" s="61"/>
      <c r="CAU119" s="61"/>
      <c r="CAV119" s="61"/>
      <c r="CAW119" s="61"/>
      <c r="CAX119" s="61"/>
      <c r="CAY119" s="61"/>
      <c r="CAZ119" s="61"/>
      <c r="CBA119" s="61"/>
      <c r="CBB119" s="61"/>
      <c r="CBC119" s="61"/>
      <c r="CBD119" s="61"/>
      <c r="CBE119" s="61"/>
      <c r="CBF119" s="61"/>
      <c r="CBG119" s="61"/>
      <c r="CBH119" s="61"/>
      <c r="CBI119" s="61"/>
      <c r="CBJ119" s="61"/>
      <c r="CBK119" s="61"/>
      <c r="CBL119" s="61"/>
      <c r="CBM119" s="61"/>
      <c r="CBN119" s="61"/>
      <c r="CBO119" s="61"/>
      <c r="CBP119" s="61"/>
      <c r="CBQ119" s="61"/>
      <c r="CBR119" s="61"/>
      <c r="CBS119" s="61"/>
      <c r="CBT119" s="61"/>
      <c r="CBU119" s="61"/>
      <c r="CBV119" s="61"/>
      <c r="CBW119" s="61"/>
      <c r="CBX119" s="61"/>
      <c r="CBY119" s="61"/>
      <c r="CBZ119" s="61"/>
      <c r="CCA119" s="61"/>
      <c r="CCB119" s="61"/>
      <c r="CCC119" s="61"/>
      <c r="CCD119" s="61"/>
      <c r="CCE119" s="61"/>
      <c r="CCF119" s="61"/>
      <c r="CCG119" s="61"/>
      <c r="CCH119" s="61"/>
      <c r="CCI119" s="61"/>
      <c r="CCJ119" s="61"/>
      <c r="CCK119" s="61"/>
      <c r="CCL119" s="61"/>
      <c r="CCM119" s="61"/>
      <c r="CCN119" s="61"/>
      <c r="CCO119" s="61"/>
      <c r="CCP119" s="61"/>
      <c r="CCQ119" s="61"/>
      <c r="CCR119" s="61"/>
      <c r="CCS119" s="61"/>
      <c r="CCT119" s="61"/>
      <c r="CCU119" s="61"/>
      <c r="CCV119" s="61"/>
      <c r="CCW119" s="61"/>
      <c r="CCX119" s="61"/>
      <c r="CCY119" s="61"/>
      <c r="CCZ119" s="61"/>
      <c r="CDA119" s="61"/>
      <c r="CDB119" s="61"/>
      <c r="CDC119" s="61"/>
      <c r="CDD119" s="61"/>
      <c r="CDE119" s="61"/>
      <c r="CDF119" s="61"/>
      <c r="CDG119" s="61"/>
      <c r="CDH119" s="61"/>
      <c r="CDI119" s="61"/>
      <c r="CDJ119" s="61"/>
      <c r="CDK119" s="61"/>
      <c r="CDL119" s="61"/>
      <c r="CDM119" s="61"/>
      <c r="CDN119" s="61"/>
      <c r="CDO119" s="61"/>
      <c r="CDP119" s="61"/>
      <c r="CDQ119" s="61"/>
      <c r="CDR119" s="61"/>
      <c r="CDS119" s="61"/>
      <c r="CDT119" s="61"/>
      <c r="CDU119" s="61"/>
      <c r="CDV119" s="61"/>
      <c r="CDW119" s="61"/>
      <c r="CDX119" s="61"/>
      <c r="CDY119" s="61"/>
      <c r="CDZ119" s="61"/>
      <c r="CEA119" s="61"/>
      <c r="CEB119" s="61"/>
      <c r="CEC119" s="61"/>
      <c r="CED119" s="61"/>
      <c r="CEE119" s="61"/>
      <c r="CEF119" s="61"/>
      <c r="CEG119" s="61"/>
      <c r="CEH119" s="61"/>
      <c r="CEI119" s="61"/>
      <c r="CEJ119" s="61"/>
      <c r="CEK119" s="61"/>
      <c r="CEL119" s="61"/>
      <c r="CEM119" s="61"/>
      <c r="CEN119" s="61"/>
      <c r="CEO119" s="61"/>
      <c r="CEP119" s="61"/>
      <c r="CEQ119" s="61"/>
      <c r="CER119" s="61"/>
      <c r="CES119" s="61"/>
      <c r="CET119" s="61"/>
      <c r="CEU119" s="61"/>
      <c r="CEV119" s="61"/>
      <c r="CEW119" s="61"/>
      <c r="CEX119" s="61"/>
      <c r="CEY119" s="61"/>
      <c r="CEZ119" s="61"/>
      <c r="CFA119" s="61"/>
      <c r="CFB119" s="61"/>
      <c r="CFC119" s="61"/>
      <c r="CFD119" s="61"/>
      <c r="CFE119" s="61"/>
      <c r="CFF119" s="61"/>
      <c r="CFG119" s="61"/>
      <c r="CFH119" s="61"/>
      <c r="CFI119" s="61"/>
      <c r="CFJ119" s="61"/>
      <c r="CFK119" s="61"/>
      <c r="CFL119" s="61"/>
      <c r="CFM119" s="61"/>
      <c r="CFN119" s="61"/>
      <c r="CFO119" s="61"/>
      <c r="CFP119" s="61"/>
      <c r="CFQ119" s="61"/>
      <c r="CFR119" s="61"/>
      <c r="CFS119" s="61"/>
      <c r="CFT119" s="61"/>
      <c r="CFU119" s="61"/>
      <c r="CFV119" s="61"/>
      <c r="CFW119" s="61"/>
      <c r="CFX119" s="61"/>
      <c r="CFY119" s="61"/>
      <c r="CFZ119" s="61"/>
      <c r="CGA119" s="61"/>
      <c r="CGB119" s="61"/>
      <c r="CGC119" s="61"/>
      <c r="CGD119" s="61"/>
      <c r="CGE119" s="61"/>
      <c r="CGF119" s="61"/>
      <c r="CGG119" s="61"/>
      <c r="CGH119" s="61"/>
      <c r="CGI119" s="61"/>
      <c r="CGJ119" s="61"/>
      <c r="CGK119" s="61"/>
      <c r="CGL119" s="61"/>
      <c r="CGM119" s="61"/>
      <c r="CGN119" s="61"/>
      <c r="CGO119" s="61"/>
      <c r="CGP119" s="61"/>
      <c r="CGQ119" s="61"/>
      <c r="CGR119" s="61"/>
      <c r="CGS119" s="61"/>
      <c r="CGT119" s="61"/>
      <c r="CGU119" s="61"/>
      <c r="CGV119" s="61"/>
      <c r="CGW119" s="61"/>
      <c r="CGX119" s="61"/>
      <c r="CGY119" s="61"/>
      <c r="CGZ119" s="61"/>
      <c r="CHA119" s="61"/>
      <c r="CHB119" s="61"/>
      <c r="CHC119" s="61"/>
      <c r="CHD119" s="61"/>
      <c r="CHE119" s="61"/>
      <c r="CHF119" s="61"/>
      <c r="CHG119" s="61"/>
      <c r="CHH119" s="61"/>
      <c r="CHI119" s="61"/>
      <c r="CHJ119" s="61"/>
      <c r="CHK119" s="61"/>
      <c r="CHL119" s="61"/>
      <c r="CHM119" s="61"/>
      <c r="CHN119" s="61"/>
      <c r="CHO119" s="61"/>
      <c r="CHP119" s="61"/>
      <c r="CHQ119" s="61"/>
      <c r="CHR119" s="61"/>
      <c r="CHS119" s="61"/>
      <c r="CHT119" s="61"/>
      <c r="CHU119" s="61"/>
      <c r="CHV119" s="61"/>
      <c r="CHW119" s="61"/>
      <c r="CHX119" s="61"/>
      <c r="CHY119" s="61"/>
      <c r="CHZ119" s="61"/>
      <c r="CIA119" s="61"/>
      <c r="CIB119" s="61"/>
      <c r="CIC119" s="61"/>
      <c r="CID119" s="61"/>
      <c r="CIE119" s="61"/>
      <c r="CIF119" s="61"/>
      <c r="CIG119" s="61"/>
      <c r="CIH119" s="61"/>
      <c r="CII119" s="61"/>
      <c r="CIJ119" s="61"/>
      <c r="CIK119" s="61"/>
      <c r="CIL119" s="61"/>
      <c r="CIM119" s="61"/>
      <c r="CIN119" s="61"/>
      <c r="CIO119" s="61"/>
      <c r="CIP119" s="61"/>
      <c r="CIQ119" s="61"/>
      <c r="CIR119" s="61"/>
      <c r="CIS119" s="61"/>
      <c r="CIT119" s="61"/>
      <c r="CIU119" s="61"/>
      <c r="CIV119" s="61"/>
      <c r="CIW119" s="61"/>
      <c r="CIX119" s="61"/>
      <c r="CIY119" s="61"/>
      <c r="CIZ119" s="61"/>
      <c r="CJA119" s="61"/>
      <c r="CJB119" s="61"/>
      <c r="CJC119" s="61"/>
      <c r="CJD119" s="61"/>
      <c r="CJE119" s="61"/>
      <c r="CJF119" s="61"/>
      <c r="CJG119" s="61"/>
      <c r="CJH119" s="61"/>
      <c r="CJI119" s="61"/>
      <c r="CJJ119" s="61"/>
      <c r="CJK119" s="61"/>
      <c r="CJL119" s="61"/>
      <c r="CJM119" s="61"/>
      <c r="CJN119" s="61"/>
      <c r="CJO119" s="61"/>
      <c r="CJP119" s="61"/>
      <c r="CJQ119" s="61"/>
      <c r="CJR119" s="61"/>
      <c r="CJS119" s="61"/>
      <c r="CJT119" s="61"/>
      <c r="CJU119" s="61"/>
      <c r="CJV119" s="61"/>
      <c r="CJW119" s="61"/>
      <c r="CJX119" s="61"/>
      <c r="CJY119" s="61"/>
      <c r="CJZ119" s="61"/>
      <c r="CKA119" s="61"/>
      <c r="CKB119" s="61"/>
      <c r="CKC119" s="61"/>
      <c r="CKD119" s="61"/>
      <c r="CKE119" s="61"/>
      <c r="CKF119" s="61"/>
      <c r="CKG119" s="61"/>
      <c r="CKH119" s="61"/>
      <c r="CKI119" s="61"/>
      <c r="CKJ119" s="61"/>
      <c r="CKK119" s="61"/>
      <c r="CKL119" s="61"/>
      <c r="CKM119" s="61"/>
      <c r="CKN119" s="61"/>
      <c r="CKO119" s="61"/>
      <c r="CKP119" s="61"/>
      <c r="CKQ119" s="61"/>
      <c r="CKR119" s="61"/>
      <c r="CKS119" s="61"/>
      <c r="CKT119" s="61"/>
      <c r="CKU119" s="61"/>
      <c r="CKV119" s="61"/>
      <c r="CKW119" s="61"/>
      <c r="CKX119" s="61"/>
      <c r="CKY119" s="61"/>
      <c r="CKZ119" s="61"/>
      <c r="CLA119" s="61"/>
      <c r="CLB119" s="61"/>
      <c r="CLC119" s="61"/>
      <c r="CLD119" s="61"/>
      <c r="CLE119" s="61"/>
      <c r="CLF119" s="61"/>
      <c r="CLG119" s="61"/>
      <c r="CLH119" s="61"/>
      <c r="CLI119" s="61"/>
      <c r="CLJ119" s="61"/>
      <c r="CLK119" s="61"/>
      <c r="CLL119" s="61"/>
      <c r="CLM119" s="61"/>
      <c r="CLN119" s="61"/>
      <c r="CLO119" s="61"/>
      <c r="CLP119" s="61"/>
      <c r="CLQ119" s="61"/>
      <c r="CLR119" s="61"/>
      <c r="CLS119" s="61"/>
      <c r="CLT119" s="61"/>
      <c r="CLU119" s="61"/>
      <c r="CLV119" s="61"/>
      <c r="CLW119" s="61"/>
      <c r="CLX119" s="61"/>
      <c r="CLY119" s="61"/>
      <c r="CLZ119" s="61"/>
      <c r="CMA119" s="61"/>
      <c r="CMB119" s="61"/>
      <c r="CMC119" s="61"/>
      <c r="CMD119" s="61"/>
      <c r="CME119" s="61"/>
      <c r="CMF119" s="61"/>
      <c r="CMG119" s="61"/>
      <c r="CMH119" s="61"/>
      <c r="CMI119" s="61"/>
      <c r="CMJ119" s="61"/>
      <c r="CMK119" s="61"/>
      <c r="CML119" s="61"/>
      <c r="CMM119" s="61"/>
      <c r="CMN119" s="61"/>
      <c r="CMO119" s="61"/>
      <c r="CMP119" s="61"/>
      <c r="CMQ119" s="61"/>
      <c r="CMR119" s="61"/>
      <c r="CMS119" s="61"/>
      <c r="CMT119" s="61"/>
      <c r="CMU119" s="61"/>
      <c r="CMV119" s="61"/>
      <c r="CMW119" s="61"/>
      <c r="CMX119" s="61"/>
      <c r="CMY119" s="61"/>
      <c r="CMZ119" s="61"/>
      <c r="CNA119" s="61"/>
      <c r="CNB119" s="61"/>
      <c r="CNC119" s="61"/>
      <c r="CND119" s="61"/>
      <c r="CNE119" s="61"/>
      <c r="CNF119" s="61"/>
      <c r="CNG119" s="61"/>
      <c r="CNH119" s="61"/>
      <c r="CNI119" s="61"/>
      <c r="CNJ119" s="61"/>
      <c r="CNK119" s="61"/>
      <c r="CNL119" s="61"/>
      <c r="CNM119" s="61"/>
      <c r="CNN119" s="61"/>
      <c r="CNO119" s="61"/>
      <c r="CNP119" s="61"/>
      <c r="CNQ119" s="61"/>
      <c r="CNR119" s="61"/>
      <c r="CNS119" s="61"/>
      <c r="CNT119" s="61"/>
      <c r="CNU119" s="61"/>
      <c r="CNV119" s="61"/>
      <c r="CNW119" s="61"/>
      <c r="CNX119" s="61"/>
      <c r="CNY119" s="61"/>
      <c r="CNZ119" s="61"/>
      <c r="COA119" s="61"/>
      <c r="COB119" s="61"/>
      <c r="COC119" s="61"/>
      <c r="COD119" s="61"/>
      <c r="COE119" s="61"/>
      <c r="COF119" s="61"/>
      <c r="COG119" s="61"/>
      <c r="COH119" s="61"/>
      <c r="COI119" s="61"/>
      <c r="COJ119" s="61"/>
      <c r="COK119" s="61"/>
      <c r="COL119" s="61"/>
      <c r="COM119" s="61"/>
      <c r="CON119" s="61"/>
      <c r="COO119" s="61"/>
      <c r="COP119" s="61"/>
      <c r="COQ119" s="61"/>
      <c r="COR119" s="61"/>
      <c r="COS119" s="61"/>
      <c r="COT119" s="61"/>
      <c r="COU119" s="61"/>
      <c r="COV119" s="61"/>
      <c r="COW119" s="61"/>
      <c r="COX119" s="61"/>
      <c r="COY119" s="61"/>
      <c r="COZ119" s="61"/>
      <c r="CPA119" s="61"/>
      <c r="CPB119" s="61"/>
      <c r="CPC119" s="61"/>
      <c r="CPD119" s="61"/>
      <c r="CPE119" s="61"/>
      <c r="CPF119" s="61"/>
      <c r="CPG119" s="61"/>
      <c r="CPH119" s="61"/>
      <c r="CPI119" s="61"/>
      <c r="CPJ119" s="61"/>
      <c r="CPK119" s="61"/>
      <c r="CPL119" s="61"/>
      <c r="CPM119" s="61"/>
      <c r="CPN119" s="61"/>
      <c r="CPO119" s="61"/>
      <c r="CPP119" s="61"/>
      <c r="CPQ119" s="61"/>
      <c r="CPR119" s="61"/>
      <c r="CPS119" s="61"/>
      <c r="CPT119" s="61"/>
      <c r="CPU119" s="61"/>
      <c r="CPV119" s="61"/>
      <c r="CPW119" s="61"/>
      <c r="CPX119" s="61"/>
      <c r="CPY119" s="61"/>
      <c r="CPZ119" s="61"/>
      <c r="CQA119" s="61"/>
      <c r="CQB119" s="61"/>
      <c r="CQC119" s="61"/>
      <c r="CQD119" s="61"/>
      <c r="CQE119" s="61"/>
      <c r="CQF119" s="61"/>
      <c r="CQG119" s="61"/>
      <c r="CQH119" s="61"/>
      <c r="CQI119" s="61"/>
      <c r="CQJ119" s="61"/>
      <c r="CQK119" s="61"/>
      <c r="CQL119" s="61"/>
      <c r="CQM119" s="61"/>
      <c r="CQN119" s="61"/>
      <c r="CQO119" s="61"/>
      <c r="CQP119" s="61"/>
      <c r="CQQ119" s="61"/>
      <c r="CQR119" s="61"/>
      <c r="CQS119" s="61"/>
      <c r="CQT119" s="61"/>
      <c r="CQU119" s="61"/>
      <c r="CQV119" s="61"/>
      <c r="CQW119" s="61"/>
      <c r="CQX119" s="61"/>
      <c r="CQY119" s="61"/>
      <c r="CQZ119" s="61"/>
      <c r="CRA119" s="61"/>
      <c r="CRB119" s="61"/>
      <c r="CRC119" s="61"/>
      <c r="CRD119" s="61"/>
      <c r="CRE119" s="61"/>
      <c r="CRF119" s="61"/>
      <c r="CRG119" s="61"/>
      <c r="CRH119" s="61"/>
      <c r="CRI119" s="61"/>
      <c r="CRJ119" s="61"/>
      <c r="CRK119" s="61"/>
      <c r="CRL119" s="61"/>
      <c r="CRM119" s="61"/>
      <c r="CRN119" s="61"/>
      <c r="CRO119" s="61"/>
      <c r="CRP119" s="61"/>
      <c r="CRQ119" s="61"/>
      <c r="CRR119" s="61"/>
      <c r="CRS119" s="61"/>
      <c r="CRT119" s="61"/>
      <c r="CRU119" s="61"/>
      <c r="CRV119" s="61"/>
      <c r="CRW119" s="61"/>
      <c r="CRX119" s="61"/>
      <c r="CRY119" s="61"/>
      <c r="CRZ119" s="61"/>
      <c r="CSA119" s="61"/>
      <c r="CSB119" s="61"/>
      <c r="CSC119" s="61"/>
      <c r="CSD119" s="61"/>
      <c r="CSE119" s="61"/>
      <c r="CSF119" s="61"/>
      <c r="CSG119" s="61"/>
      <c r="CSH119" s="61"/>
      <c r="CSI119" s="61"/>
      <c r="CSJ119" s="61"/>
      <c r="CSK119" s="61"/>
      <c r="CSL119" s="61"/>
      <c r="CSM119" s="61"/>
      <c r="CSN119" s="61"/>
      <c r="CSO119" s="61"/>
      <c r="CSP119" s="61"/>
      <c r="CSQ119" s="61"/>
      <c r="CSR119" s="61"/>
      <c r="CSS119" s="61"/>
      <c r="CST119" s="61"/>
      <c r="CSU119" s="61"/>
      <c r="CSV119" s="61"/>
      <c r="CSW119" s="61"/>
      <c r="CSX119" s="61"/>
      <c r="CSY119" s="61"/>
      <c r="CSZ119" s="61"/>
      <c r="CTA119" s="61"/>
      <c r="CTB119" s="61"/>
      <c r="CTC119" s="61"/>
      <c r="CTD119" s="61"/>
      <c r="CTE119" s="61"/>
      <c r="CTF119" s="61"/>
      <c r="CTG119" s="61"/>
      <c r="CTH119" s="61"/>
      <c r="CTI119" s="61"/>
      <c r="CTJ119" s="61"/>
      <c r="CTK119" s="61"/>
      <c r="CTL119" s="61"/>
      <c r="CTM119" s="61"/>
      <c r="CTN119" s="61"/>
      <c r="CTO119" s="61"/>
      <c r="CTP119" s="61"/>
      <c r="CTQ119" s="61"/>
      <c r="CTR119" s="61"/>
      <c r="CTS119" s="61"/>
      <c r="CTT119" s="61"/>
      <c r="CTU119" s="61"/>
      <c r="CTV119" s="61"/>
      <c r="CTW119" s="61"/>
      <c r="CTX119" s="61"/>
      <c r="CTY119" s="61"/>
      <c r="CTZ119" s="61"/>
      <c r="CUA119" s="61"/>
      <c r="CUB119" s="61"/>
      <c r="CUC119" s="61"/>
      <c r="CUD119" s="61"/>
      <c r="CUE119" s="61"/>
      <c r="CUF119" s="61"/>
      <c r="CUG119" s="61"/>
      <c r="CUH119" s="61"/>
      <c r="CUI119" s="61"/>
      <c r="CUJ119" s="61"/>
      <c r="CUK119" s="61"/>
      <c r="CUL119" s="61"/>
      <c r="CUM119" s="61"/>
      <c r="CUN119" s="61"/>
      <c r="CUO119" s="61"/>
      <c r="CUP119" s="61"/>
      <c r="CUQ119" s="61"/>
      <c r="CUR119" s="61"/>
      <c r="CUS119" s="61"/>
      <c r="CUT119" s="61"/>
      <c r="CUU119" s="61"/>
      <c r="CUV119" s="61"/>
      <c r="CUW119" s="61"/>
      <c r="CUX119" s="61"/>
      <c r="CUY119" s="61"/>
      <c r="CUZ119" s="61"/>
      <c r="CVA119" s="61"/>
      <c r="CVB119" s="61"/>
      <c r="CVC119" s="61"/>
      <c r="CVD119" s="61"/>
      <c r="CVE119" s="61"/>
      <c r="CVF119" s="61"/>
      <c r="CVG119" s="61"/>
      <c r="CVH119" s="61"/>
      <c r="CVI119" s="61"/>
      <c r="CVJ119" s="61"/>
      <c r="CVK119" s="61"/>
      <c r="CVL119" s="61"/>
      <c r="CVM119" s="61"/>
      <c r="CVN119" s="61"/>
      <c r="CVO119" s="61"/>
      <c r="CVP119" s="61"/>
      <c r="CVQ119" s="61"/>
      <c r="CVR119" s="61"/>
      <c r="CVS119" s="61"/>
      <c r="CVT119" s="61"/>
      <c r="CVU119" s="61"/>
      <c r="CVV119" s="61"/>
      <c r="CVW119" s="61"/>
      <c r="CVX119" s="61"/>
      <c r="CVY119" s="61"/>
      <c r="CVZ119" s="61"/>
      <c r="CWA119" s="61"/>
      <c r="CWB119" s="61"/>
      <c r="CWC119" s="61"/>
      <c r="CWD119" s="61"/>
      <c r="CWE119" s="61"/>
      <c r="CWF119" s="61"/>
      <c r="CWG119" s="61"/>
      <c r="CWH119" s="61"/>
      <c r="CWI119" s="61"/>
      <c r="CWJ119" s="61"/>
      <c r="CWK119" s="61"/>
      <c r="CWL119" s="61"/>
      <c r="CWM119" s="61"/>
      <c r="CWN119" s="61"/>
      <c r="CWO119" s="61"/>
      <c r="CWP119" s="61"/>
      <c r="CWQ119" s="61"/>
      <c r="CWR119" s="61"/>
      <c r="CWS119" s="61"/>
      <c r="CWT119" s="61"/>
      <c r="CWU119" s="61"/>
      <c r="CWV119" s="61"/>
      <c r="CWW119" s="61"/>
      <c r="CWX119" s="61"/>
      <c r="CWY119" s="61"/>
      <c r="CWZ119" s="61"/>
      <c r="CXA119" s="61"/>
      <c r="CXB119" s="61"/>
      <c r="CXC119" s="61"/>
      <c r="CXD119" s="61"/>
      <c r="CXE119" s="61"/>
      <c r="CXF119" s="61"/>
      <c r="CXG119" s="61"/>
      <c r="CXH119" s="61"/>
      <c r="CXI119" s="61"/>
      <c r="CXJ119" s="61"/>
      <c r="CXK119" s="61"/>
      <c r="CXL119" s="61"/>
      <c r="CXM119" s="61"/>
      <c r="CXN119" s="61"/>
      <c r="CXO119" s="61"/>
      <c r="CXP119" s="61"/>
      <c r="CXQ119" s="61"/>
      <c r="CXR119" s="61"/>
      <c r="CXS119" s="61"/>
      <c r="CXT119" s="61"/>
      <c r="CXU119" s="61"/>
      <c r="CXV119" s="61"/>
      <c r="CXW119" s="61"/>
      <c r="CXX119" s="61"/>
      <c r="CXY119" s="61"/>
      <c r="CXZ119" s="61"/>
      <c r="CYA119" s="61"/>
      <c r="CYB119" s="61"/>
      <c r="CYC119" s="61"/>
      <c r="CYD119" s="61"/>
      <c r="CYE119" s="61"/>
      <c r="CYF119" s="61"/>
      <c r="CYG119" s="61"/>
      <c r="CYH119" s="61"/>
      <c r="CYI119" s="61"/>
      <c r="CYJ119" s="61"/>
      <c r="CYK119" s="61"/>
      <c r="CYL119" s="61"/>
      <c r="CYM119" s="61"/>
      <c r="CYN119" s="61"/>
      <c r="CYO119" s="61"/>
      <c r="CYP119" s="61"/>
      <c r="CYQ119" s="61"/>
      <c r="CYR119" s="61"/>
      <c r="CYS119" s="61"/>
      <c r="CYT119" s="61"/>
      <c r="CYU119" s="61"/>
      <c r="CYV119" s="61"/>
      <c r="CYW119" s="61"/>
      <c r="CYX119" s="61"/>
      <c r="CYY119" s="61"/>
      <c r="CYZ119" s="61"/>
      <c r="CZA119" s="61"/>
      <c r="CZB119" s="61"/>
      <c r="CZC119" s="61"/>
      <c r="CZD119" s="61"/>
      <c r="CZE119" s="61"/>
      <c r="CZF119" s="61"/>
      <c r="CZG119" s="61"/>
      <c r="CZH119" s="61"/>
      <c r="CZI119" s="61"/>
      <c r="CZJ119" s="61"/>
      <c r="CZK119" s="61"/>
      <c r="CZL119" s="61"/>
      <c r="CZM119" s="61"/>
      <c r="CZN119" s="61"/>
      <c r="CZO119" s="61"/>
      <c r="CZP119" s="61"/>
      <c r="CZQ119" s="61"/>
      <c r="CZR119" s="61"/>
      <c r="CZS119" s="61"/>
      <c r="CZT119" s="61"/>
      <c r="CZU119" s="61"/>
      <c r="CZV119" s="61"/>
      <c r="CZW119" s="61"/>
      <c r="CZX119" s="61"/>
      <c r="CZY119" s="61"/>
      <c r="CZZ119" s="61"/>
      <c r="DAA119" s="61"/>
      <c r="DAB119" s="61"/>
      <c r="DAC119" s="61"/>
      <c r="DAD119" s="61"/>
      <c r="DAE119" s="61"/>
      <c r="DAF119" s="61"/>
      <c r="DAG119" s="61"/>
      <c r="DAH119" s="61"/>
      <c r="DAI119" s="61"/>
      <c r="DAJ119" s="61"/>
      <c r="DAK119" s="61"/>
      <c r="DAL119" s="61"/>
      <c r="DAM119" s="61"/>
      <c r="DAN119" s="61"/>
      <c r="DAO119" s="61"/>
      <c r="DAP119" s="61"/>
      <c r="DAQ119" s="61"/>
      <c r="DAR119" s="61"/>
      <c r="DAS119" s="61"/>
      <c r="DAT119" s="61"/>
      <c r="DAU119" s="61"/>
      <c r="DAV119" s="61"/>
      <c r="DAW119" s="61"/>
      <c r="DAX119" s="61"/>
      <c r="DAY119" s="61"/>
      <c r="DAZ119" s="61"/>
      <c r="DBA119" s="61"/>
      <c r="DBB119" s="61"/>
      <c r="DBC119" s="61"/>
      <c r="DBD119" s="61"/>
      <c r="DBE119" s="61"/>
      <c r="DBF119" s="61"/>
      <c r="DBG119" s="61"/>
      <c r="DBH119" s="61"/>
      <c r="DBI119" s="61"/>
      <c r="DBJ119" s="61"/>
      <c r="DBK119" s="61"/>
      <c r="DBL119" s="61"/>
      <c r="DBM119" s="61"/>
      <c r="DBN119" s="61"/>
      <c r="DBO119" s="61"/>
      <c r="DBP119" s="61"/>
      <c r="DBQ119" s="61"/>
      <c r="DBR119" s="61"/>
      <c r="DBS119" s="61"/>
      <c r="DBT119" s="61"/>
      <c r="DBU119" s="61"/>
      <c r="DBV119" s="61"/>
      <c r="DBW119" s="61"/>
      <c r="DBX119" s="61"/>
      <c r="DBY119" s="61"/>
      <c r="DBZ119" s="61"/>
      <c r="DCA119" s="61"/>
      <c r="DCB119" s="61"/>
      <c r="DCC119" s="61"/>
      <c r="DCD119" s="61"/>
      <c r="DCE119" s="61"/>
      <c r="DCF119" s="61"/>
      <c r="DCG119" s="61"/>
      <c r="DCH119" s="61"/>
      <c r="DCI119" s="61"/>
      <c r="DCJ119" s="61"/>
      <c r="DCK119" s="61"/>
      <c r="DCL119" s="61"/>
      <c r="DCM119" s="61"/>
      <c r="DCN119" s="61"/>
      <c r="DCO119" s="61"/>
      <c r="DCP119" s="61"/>
      <c r="DCQ119" s="61"/>
      <c r="DCR119" s="61"/>
      <c r="DCS119" s="61"/>
      <c r="DCT119" s="61"/>
      <c r="DCU119" s="61"/>
      <c r="DCV119" s="61"/>
      <c r="DCW119" s="61"/>
      <c r="DCX119" s="61"/>
      <c r="DCY119" s="61"/>
      <c r="DCZ119" s="61"/>
      <c r="DDA119" s="61"/>
      <c r="DDB119" s="61"/>
      <c r="DDC119" s="61"/>
      <c r="DDD119" s="61"/>
      <c r="DDE119" s="61"/>
      <c r="DDF119" s="61"/>
      <c r="DDG119" s="61"/>
      <c r="DDH119" s="61"/>
      <c r="DDI119" s="61"/>
      <c r="DDJ119" s="61"/>
      <c r="DDK119" s="61"/>
      <c r="DDL119" s="61"/>
      <c r="DDM119" s="61"/>
      <c r="DDN119" s="61"/>
      <c r="DDO119" s="61"/>
      <c r="DDP119" s="61"/>
      <c r="DDQ119" s="61"/>
      <c r="DDR119" s="61"/>
      <c r="DDS119" s="61"/>
      <c r="DDT119" s="61"/>
      <c r="DDU119" s="61"/>
      <c r="DDV119" s="61"/>
      <c r="DDW119" s="61"/>
      <c r="DDX119" s="61"/>
      <c r="DDY119" s="61"/>
      <c r="DDZ119" s="61"/>
      <c r="DEA119" s="61"/>
      <c r="DEB119" s="61"/>
      <c r="DEC119" s="61"/>
      <c r="DED119" s="61"/>
      <c r="DEE119" s="61"/>
      <c r="DEF119" s="61"/>
      <c r="DEG119" s="61"/>
      <c r="DEH119" s="61"/>
      <c r="DEI119" s="61"/>
      <c r="DEJ119" s="61"/>
      <c r="DEK119" s="61"/>
      <c r="DEL119" s="61"/>
      <c r="DEM119" s="61"/>
      <c r="DEN119" s="61"/>
      <c r="DEO119" s="61"/>
      <c r="DEP119" s="61"/>
      <c r="DEQ119" s="61"/>
      <c r="DER119" s="61"/>
      <c r="DES119" s="61"/>
      <c r="DET119" s="61"/>
      <c r="DEU119" s="61"/>
      <c r="DEV119" s="61"/>
      <c r="DEW119" s="61"/>
      <c r="DEX119" s="61"/>
      <c r="DEY119" s="61"/>
      <c r="DEZ119" s="61"/>
      <c r="DFA119" s="61"/>
      <c r="DFB119" s="61"/>
      <c r="DFC119" s="61"/>
      <c r="DFD119" s="61"/>
      <c r="DFE119" s="61"/>
      <c r="DFF119" s="61"/>
      <c r="DFG119" s="61"/>
      <c r="DFH119" s="61"/>
      <c r="DFI119" s="61"/>
      <c r="DFJ119" s="61"/>
      <c r="DFK119" s="61"/>
      <c r="DFL119" s="61"/>
      <c r="DFM119" s="61"/>
      <c r="DFN119" s="61"/>
      <c r="DFO119" s="61"/>
      <c r="DFP119" s="61"/>
      <c r="DFQ119" s="61"/>
      <c r="DFR119" s="61"/>
      <c r="DFS119" s="61"/>
      <c r="DFT119" s="61"/>
      <c r="DFU119" s="61"/>
      <c r="DFV119" s="61"/>
      <c r="DFW119" s="61"/>
      <c r="DFX119" s="61"/>
      <c r="DFY119" s="61"/>
      <c r="DFZ119" s="61"/>
      <c r="DGA119" s="61"/>
      <c r="DGB119" s="61"/>
      <c r="DGC119" s="61"/>
      <c r="DGD119" s="61"/>
      <c r="DGE119" s="61"/>
      <c r="DGF119" s="61"/>
      <c r="DGG119" s="61"/>
      <c r="DGH119" s="61"/>
      <c r="DGI119" s="61"/>
      <c r="DGJ119" s="61"/>
      <c r="DGK119" s="61"/>
      <c r="DGL119" s="61"/>
      <c r="DGM119" s="61"/>
      <c r="DGN119" s="61"/>
      <c r="DGO119" s="61"/>
      <c r="DGP119" s="61"/>
      <c r="DGQ119" s="61"/>
      <c r="DGR119" s="61"/>
      <c r="DGS119" s="61"/>
      <c r="DGT119" s="61"/>
      <c r="DGU119" s="61"/>
      <c r="DGV119" s="61"/>
      <c r="DGW119" s="61"/>
      <c r="DGX119" s="61"/>
      <c r="DGY119" s="61"/>
      <c r="DGZ119" s="61"/>
      <c r="DHA119" s="61"/>
      <c r="DHB119" s="61"/>
      <c r="DHC119" s="61"/>
      <c r="DHD119" s="61"/>
      <c r="DHE119" s="61"/>
      <c r="DHF119" s="61"/>
      <c r="DHG119" s="61"/>
      <c r="DHH119" s="61"/>
      <c r="DHI119" s="61"/>
      <c r="DHJ119" s="61"/>
      <c r="DHK119" s="61"/>
      <c r="DHL119" s="61"/>
      <c r="DHM119" s="61"/>
      <c r="DHN119" s="61"/>
      <c r="DHO119" s="61"/>
      <c r="DHP119" s="61"/>
      <c r="DHQ119" s="61"/>
      <c r="DHR119" s="61"/>
      <c r="DHS119" s="61"/>
      <c r="DHT119" s="61"/>
      <c r="DHU119" s="61"/>
      <c r="DHV119" s="61"/>
      <c r="DHW119" s="61"/>
      <c r="DHX119" s="61"/>
      <c r="DHY119" s="61"/>
      <c r="DHZ119" s="61"/>
      <c r="DIA119" s="61"/>
      <c r="DIB119" s="61"/>
      <c r="DIC119" s="61"/>
      <c r="DID119" s="61"/>
      <c r="DIE119" s="61"/>
      <c r="DIF119" s="61"/>
      <c r="DIG119" s="61"/>
      <c r="DIH119" s="61"/>
      <c r="DII119" s="61"/>
      <c r="DIJ119" s="61"/>
      <c r="DIK119" s="61"/>
      <c r="DIL119" s="61"/>
      <c r="DIM119" s="61"/>
      <c r="DIN119" s="61"/>
      <c r="DIO119" s="61"/>
      <c r="DIP119" s="61"/>
      <c r="DIQ119" s="61"/>
      <c r="DIR119" s="61"/>
      <c r="DIS119" s="61"/>
      <c r="DIT119" s="61"/>
      <c r="DIU119" s="61"/>
      <c r="DIV119" s="61"/>
      <c r="DIW119" s="61"/>
      <c r="DIX119" s="61"/>
      <c r="DIY119" s="61"/>
      <c r="DIZ119" s="61"/>
      <c r="DJA119" s="61"/>
      <c r="DJB119" s="61"/>
      <c r="DJC119" s="61"/>
      <c r="DJD119" s="61"/>
      <c r="DJE119" s="61"/>
      <c r="DJF119" s="61"/>
      <c r="DJG119" s="61"/>
      <c r="DJH119" s="61"/>
      <c r="DJI119" s="61"/>
      <c r="DJJ119" s="61"/>
      <c r="DJK119" s="61"/>
      <c r="DJL119" s="61"/>
      <c r="DJM119" s="61"/>
      <c r="DJN119" s="61"/>
      <c r="DJO119" s="61"/>
      <c r="DJP119" s="61"/>
      <c r="DJQ119" s="61"/>
      <c r="DJR119" s="61"/>
      <c r="DJS119" s="61"/>
      <c r="DJT119" s="61"/>
      <c r="DJU119" s="61"/>
      <c r="DJV119" s="61"/>
      <c r="DJW119" s="61"/>
      <c r="DJX119" s="61"/>
      <c r="DJY119" s="61"/>
      <c r="DJZ119" s="61"/>
      <c r="DKA119" s="61"/>
      <c r="DKB119" s="61"/>
      <c r="DKC119" s="61"/>
      <c r="DKD119" s="61"/>
      <c r="DKE119" s="61"/>
      <c r="DKF119" s="61"/>
      <c r="DKG119" s="61"/>
      <c r="DKH119" s="61"/>
      <c r="DKI119" s="61"/>
      <c r="DKJ119" s="61"/>
      <c r="DKK119" s="61"/>
      <c r="DKL119" s="61"/>
      <c r="DKM119" s="61"/>
      <c r="DKN119" s="61"/>
      <c r="DKO119" s="61"/>
      <c r="DKP119" s="61"/>
      <c r="DKQ119" s="61"/>
      <c r="DKR119" s="61"/>
      <c r="DKS119" s="61"/>
      <c r="DKT119" s="61"/>
      <c r="DKU119" s="61"/>
      <c r="DKV119" s="61"/>
      <c r="DKW119" s="61"/>
      <c r="DKX119" s="61"/>
      <c r="DKY119" s="61"/>
      <c r="DKZ119" s="61"/>
      <c r="DLA119" s="61"/>
      <c r="DLB119" s="61"/>
      <c r="DLC119" s="61"/>
      <c r="DLD119" s="61"/>
      <c r="DLE119" s="61"/>
      <c r="DLF119" s="61"/>
      <c r="DLG119" s="61"/>
      <c r="DLH119" s="61"/>
      <c r="DLI119" s="61"/>
      <c r="DLJ119" s="61"/>
      <c r="DLK119" s="61"/>
      <c r="DLL119" s="61"/>
      <c r="DLM119" s="61"/>
      <c r="DLN119" s="61"/>
      <c r="DLO119" s="61"/>
      <c r="DLP119" s="61"/>
      <c r="DLQ119" s="61"/>
      <c r="DLR119" s="61"/>
      <c r="DLS119" s="61"/>
      <c r="DLT119" s="61"/>
      <c r="DLU119" s="61"/>
      <c r="DLV119" s="61"/>
      <c r="DLW119" s="61"/>
      <c r="DLX119" s="61"/>
      <c r="DLY119" s="61"/>
      <c r="DLZ119" s="61"/>
      <c r="DMA119" s="61"/>
      <c r="DMB119" s="61"/>
      <c r="DMC119" s="61"/>
      <c r="DMD119" s="61"/>
      <c r="DME119" s="61"/>
      <c r="DMF119" s="61"/>
      <c r="DMG119" s="61"/>
      <c r="DMH119" s="61"/>
      <c r="DMI119" s="61"/>
      <c r="DMJ119" s="61"/>
      <c r="DMK119" s="61"/>
      <c r="DML119" s="61"/>
      <c r="DMM119" s="61"/>
      <c r="DMN119" s="61"/>
      <c r="DMO119" s="61"/>
      <c r="DMP119" s="61"/>
      <c r="DMQ119" s="61"/>
      <c r="DMR119" s="61"/>
      <c r="DMS119" s="61"/>
      <c r="DMT119" s="61"/>
      <c r="DMU119" s="61"/>
      <c r="DMV119" s="61"/>
      <c r="DMW119" s="61"/>
      <c r="DMX119" s="61"/>
      <c r="DMY119" s="61"/>
      <c r="DMZ119" s="61"/>
      <c r="DNA119" s="61"/>
      <c r="DNB119" s="61"/>
      <c r="DNC119" s="61"/>
      <c r="DND119" s="61"/>
      <c r="DNE119" s="61"/>
      <c r="DNF119" s="61"/>
      <c r="DNG119" s="61"/>
      <c r="DNH119" s="61"/>
      <c r="DNI119" s="61"/>
      <c r="DNJ119" s="61"/>
      <c r="DNK119" s="61"/>
      <c r="DNL119" s="61"/>
      <c r="DNM119" s="61"/>
      <c r="DNN119" s="61"/>
      <c r="DNO119" s="61"/>
      <c r="DNP119" s="61"/>
      <c r="DNQ119" s="61"/>
      <c r="DNR119" s="61"/>
      <c r="DNS119" s="61"/>
      <c r="DNT119" s="61"/>
      <c r="DNU119" s="61"/>
      <c r="DNV119" s="61"/>
      <c r="DNW119" s="61"/>
      <c r="DNX119" s="61"/>
      <c r="DNY119" s="61"/>
      <c r="DNZ119" s="61"/>
      <c r="DOA119" s="61"/>
      <c r="DOB119" s="61"/>
      <c r="DOC119" s="61"/>
      <c r="DOD119" s="61"/>
      <c r="DOE119" s="61"/>
      <c r="DOF119" s="61"/>
      <c r="DOG119" s="61"/>
      <c r="DOH119" s="61"/>
      <c r="DOI119" s="61"/>
      <c r="DOJ119" s="61"/>
      <c r="DOK119" s="61"/>
      <c r="DOL119" s="61"/>
      <c r="DOM119" s="61"/>
      <c r="DON119" s="61"/>
      <c r="DOO119" s="61"/>
      <c r="DOP119" s="61"/>
      <c r="DOQ119" s="61"/>
      <c r="DOR119" s="61"/>
      <c r="DOS119" s="61"/>
      <c r="DOT119" s="61"/>
      <c r="DOU119" s="61"/>
      <c r="DOV119" s="61"/>
      <c r="DOW119" s="61"/>
      <c r="DOX119" s="61"/>
      <c r="DOY119" s="61"/>
      <c r="DOZ119" s="61"/>
      <c r="DPA119" s="61"/>
      <c r="DPB119" s="61"/>
      <c r="DPC119" s="61"/>
      <c r="DPD119" s="61"/>
      <c r="DPE119" s="61"/>
      <c r="DPF119" s="61"/>
      <c r="DPG119" s="61"/>
      <c r="DPH119" s="61"/>
      <c r="DPI119" s="61"/>
      <c r="DPJ119" s="61"/>
      <c r="DPK119" s="61"/>
      <c r="DPL119" s="61"/>
      <c r="DPM119" s="61"/>
      <c r="DPN119" s="61"/>
      <c r="DPO119" s="61"/>
      <c r="DPP119" s="61"/>
      <c r="DPQ119" s="61"/>
      <c r="DPR119" s="61"/>
      <c r="DPS119" s="61"/>
      <c r="DPT119" s="61"/>
      <c r="DPU119" s="61"/>
      <c r="DPV119" s="61"/>
      <c r="DPW119" s="61"/>
      <c r="DPX119" s="61"/>
      <c r="DPY119" s="61"/>
      <c r="DPZ119" s="61"/>
      <c r="DQA119" s="61"/>
      <c r="DQB119" s="61"/>
      <c r="DQC119" s="61"/>
      <c r="DQD119" s="61"/>
      <c r="DQE119" s="61"/>
      <c r="DQF119" s="61"/>
      <c r="DQG119" s="61"/>
      <c r="DQH119" s="61"/>
      <c r="DQI119" s="61"/>
      <c r="DQJ119" s="61"/>
      <c r="DQK119" s="61"/>
      <c r="DQL119" s="61"/>
      <c r="DQM119" s="61"/>
      <c r="DQN119" s="61"/>
      <c r="DQO119" s="61"/>
      <c r="DQP119" s="61"/>
      <c r="DQQ119" s="61"/>
      <c r="DQR119" s="61"/>
      <c r="DQS119" s="61"/>
      <c r="DQT119" s="61"/>
      <c r="DQU119" s="61"/>
      <c r="DQV119" s="61"/>
      <c r="DQW119" s="61"/>
      <c r="DQX119" s="61"/>
      <c r="DQY119" s="61"/>
      <c r="DQZ119" s="61"/>
      <c r="DRA119" s="61"/>
      <c r="DRB119" s="61"/>
      <c r="DRC119" s="61"/>
      <c r="DRD119" s="61"/>
      <c r="DRE119" s="61"/>
      <c r="DRF119" s="61"/>
      <c r="DRG119" s="61"/>
      <c r="DRH119" s="61"/>
      <c r="DRI119" s="61"/>
      <c r="DRJ119" s="61"/>
      <c r="DRK119" s="61"/>
      <c r="DRL119" s="61"/>
      <c r="DRM119" s="61"/>
      <c r="DRN119" s="61"/>
      <c r="DRO119" s="61"/>
      <c r="DRP119" s="61"/>
      <c r="DRQ119" s="61"/>
      <c r="DRR119" s="61"/>
      <c r="DRS119" s="61"/>
      <c r="DRT119" s="61"/>
      <c r="DRU119" s="61"/>
      <c r="DRV119" s="61"/>
      <c r="DRW119" s="61"/>
      <c r="DRX119" s="61"/>
      <c r="DRY119" s="61"/>
      <c r="DRZ119" s="61"/>
      <c r="DSA119" s="61"/>
      <c r="DSB119" s="61"/>
      <c r="DSC119" s="61"/>
      <c r="DSD119" s="61"/>
      <c r="DSE119" s="61"/>
      <c r="DSF119" s="61"/>
      <c r="DSG119" s="61"/>
      <c r="DSH119" s="61"/>
      <c r="DSI119" s="61"/>
      <c r="DSJ119" s="61"/>
      <c r="DSK119" s="61"/>
      <c r="DSL119" s="61"/>
      <c r="DSM119" s="61"/>
      <c r="DSN119" s="61"/>
      <c r="DSO119" s="61"/>
      <c r="DSP119" s="61"/>
      <c r="DSQ119" s="61"/>
      <c r="DSR119" s="61"/>
      <c r="DSS119" s="61"/>
      <c r="DST119" s="61"/>
      <c r="DSU119" s="61"/>
      <c r="DSV119" s="61"/>
      <c r="DSW119" s="61"/>
      <c r="DSX119" s="61"/>
      <c r="DSY119" s="61"/>
    </row>
    <row r="120" spans="1:3223" ht="25.5" outlineLevel="1" x14ac:dyDescent="0.2">
      <c r="A120" s="124"/>
      <c r="B120" s="121"/>
      <c r="C120" s="118"/>
      <c r="D120" s="118"/>
      <c r="E120" s="145"/>
      <c r="F120" s="118"/>
      <c r="G120" s="115"/>
      <c r="H120" s="49">
        <v>1348.68</v>
      </c>
      <c r="I120" s="51" t="s">
        <v>106</v>
      </c>
    </row>
    <row r="121" spans="1:3223" ht="25.5" outlineLevel="1" x14ac:dyDescent="0.2">
      <c r="A121" s="143"/>
      <c r="B121" s="144"/>
      <c r="C121" s="141"/>
      <c r="D121" s="141"/>
      <c r="E121" s="141"/>
      <c r="F121" s="141"/>
      <c r="G121" s="142"/>
      <c r="H121" s="49">
        <v>-1173.6500000000001</v>
      </c>
      <c r="I121" s="51" t="s">
        <v>111</v>
      </c>
    </row>
    <row r="122" spans="1:3223" ht="41.25" customHeight="1" outlineLevel="1" x14ac:dyDescent="0.2">
      <c r="A122" s="148"/>
      <c r="B122" s="149"/>
      <c r="C122" s="150"/>
      <c r="D122" s="150"/>
      <c r="E122" s="150"/>
      <c r="F122" s="150"/>
      <c r="G122" s="147"/>
      <c r="H122" s="49">
        <v>42.14</v>
      </c>
      <c r="I122" s="51" t="s">
        <v>107</v>
      </c>
    </row>
    <row r="123" spans="1:3223" ht="25.5" x14ac:dyDescent="0.2">
      <c r="A123" s="31" t="s">
        <v>76</v>
      </c>
      <c r="B123" s="32" t="s">
        <v>77</v>
      </c>
      <c r="C123" s="33">
        <f>C124+C125+C128+C137</f>
        <v>62254758.440000005</v>
      </c>
      <c r="D123" s="33">
        <f>D124+D125+D128+D137</f>
        <v>65457736.240000002</v>
      </c>
      <c r="E123" s="33">
        <f>E124+E125+E128+E137</f>
        <v>65390804.93</v>
      </c>
      <c r="F123" s="33">
        <f>F124+F125+F128+F137</f>
        <v>3136046.4899999974</v>
      </c>
      <c r="G123" s="83">
        <f>E123/C123</f>
        <v>1.0503744062073979</v>
      </c>
      <c r="H123" s="9">
        <f>(D123-C123)/1000</f>
        <v>3202.9777999999969</v>
      </c>
      <c r="I123" s="53"/>
    </row>
    <row r="124" spans="1:3223" s="62" customFormat="1" ht="38.25" outlineLevel="1" x14ac:dyDescent="0.2">
      <c r="A124" s="21" t="s">
        <v>78</v>
      </c>
      <c r="B124" s="22" t="s">
        <v>79</v>
      </c>
      <c r="C124" s="23">
        <v>350000</v>
      </c>
      <c r="D124" s="23">
        <v>215040.54</v>
      </c>
      <c r="E124" s="14">
        <v>215040.54</v>
      </c>
      <c r="F124" s="23">
        <f>E124-C124</f>
        <v>-134959.46</v>
      </c>
      <c r="G124" s="82">
        <f>E124/C124</f>
        <v>0.61440154285714288</v>
      </c>
      <c r="H124" s="15">
        <f>(D124-C124)/1000</f>
        <v>-134.95945999999998</v>
      </c>
      <c r="I124" s="28" t="s">
        <v>133</v>
      </c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 s="61"/>
      <c r="GC124" s="61"/>
      <c r="GD124" s="61"/>
      <c r="GE124" s="61"/>
      <c r="GF124" s="61"/>
      <c r="GG124" s="61"/>
      <c r="GH124" s="61"/>
      <c r="GI124" s="61"/>
      <c r="GJ124" s="61"/>
      <c r="GK124" s="61"/>
      <c r="GL124" s="61"/>
      <c r="GM124" s="61"/>
      <c r="GN124" s="61"/>
      <c r="GO124" s="61"/>
      <c r="GP124" s="61"/>
      <c r="GQ124" s="61"/>
      <c r="GR124" s="61"/>
      <c r="GS124" s="61"/>
      <c r="GT124" s="61"/>
      <c r="GU124" s="61"/>
      <c r="GV124" s="61"/>
      <c r="GW124" s="61"/>
      <c r="GX124" s="61"/>
      <c r="GY124" s="61"/>
      <c r="GZ124" s="61"/>
      <c r="HA124" s="61"/>
      <c r="HB124" s="61"/>
      <c r="HC124" s="61"/>
      <c r="HD124" s="61"/>
      <c r="HE124" s="61"/>
      <c r="HF124" s="61"/>
      <c r="HG124" s="61"/>
      <c r="HH124" s="61"/>
      <c r="HI124" s="61"/>
      <c r="HJ124" s="61"/>
      <c r="HK124" s="61"/>
      <c r="HL124" s="61"/>
      <c r="HM124" s="61"/>
      <c r="HN124" s="61"/>
      <c r="HO124" s="61"/>
      <c r="HP124" s="61"/>
      <c r="HQ124" s="61"/>
      <c r="HR124" s="61"/>
      <c r="HS124" s="61"/>
      <c r="HT124" s="61"/>
      <c r="HU124" s="61"/>
      <c r="HV124" s="61"/>
      <c r="HW124" s="61"/>
      <c r="HX124" s="61"/>
      <c r="HY124" s="61"/>
      <c r="HZ124" s="61"/>
      <c r="IA124" s="61"/>
      <c r="IB124" s="61"/>
      <c r="IC124" s="61"/>
      <c r="ID124" s="61"/>
      <c r="IE124" s="61"/>
      <c r="IF124" s="61"/>
      <c r="IG124" s="61"/>
      <c r="IH124" s="61"/>
      <c r="II124" s="61"/>
      <c r="IJ124" s="61"/>
      <c r="IK124" s="61"/>
      <c r="IL124" s="61"/>
      <c r="IM124" s="61"/>
      <c r="IN124" s="61"/>
      <c r="IO124" s="61"/>
      <c r="IP124" s="61"/>
      <c r="IQ124" s="61"/>
      <c r="IR124" s="61"/>
      <c r="IS124" s="61"/>
      <c r="IT124" s="61"/>
      <c r="IU124" s="61"/>
      <c r="IV124" s="61"/>
      <c r="IW124" s="61"/>
      <c r="IX124" s="61"/>
      <c r="IY124" s="61"/>
      <c r="IZ124" s="61"/>
      <c r="JA124" s="61"/>
      <c r="JB124" s="61"/>
      <c r="JC124" s="61"/>
      <c r="JD124" s="61"/>
      <c r="JE124" s="61"/>
      <c r="JF124" s="61"/>
      <c r="JG124" s="61"/>
      <c r="JH124" s="61"/>
      <c r="JI124" s="61"/>
      <c r="JJ124" s="61"/>
      <c r="JK124" s="61"/>
      <c r="JL124" s="61"/>
      <c r="JM124" s="61"/>
      <c r="JN124" s="61"/>
      <c r="JO124" s="61"/>
      <c r="JP124" s="61"/>
      <c r="JQ124" s="61"/>
      <c r="JR124" s="61"/>
      <c r="JS124" s="61"/>
      <c r="JT124" s="61"/>
      <c r="JU124" s="61"/>
      <c r="JV124" s="61"/>
      <c r="JW124" s="61"/>
      <c r="JX124" s="61"/>
      <c r="JY124" s="61"/>
      <c r="JZ124" s="61"/>
      <c r="KA124" s="61"/>
      <c r="KB124" s="61"/>
      <c r="KC124" s="61"/>
      <c r="KD124" s="61"/>
      <c r="KE124" s="61"/>
      <c r="KF124" s="61"/>
      <c r="KG124" s="61"/>
      <c r="KH124" s="61"/>
      <c r="KI124" s="61"/>
      <c r="KJ124" s="61"/>
      <c r="KK124" s="61"/>
      <c r="KL124" s="61"/>
      <c r="KM124" s="61"/>
      <c r="KN124" s="61"/>
      <c r="KO124" s="61"/>
      <c r="KP124" s="61"/>
      <c r="KQ124" s="61"/>
      <c r="KR124" s="61"/>
      <c r="KS124" s="61"/>
      <c r="KT124" s="61"/>
      <c r="KU124" s="61"/>
      <c r="KV124" s="61"/>
      <c r="KW124" s="61"/>
      <c r="KX124" s="61"/>
      <c r="KY124" s="61"/>
      <c r="KZ124" s="61"/>
      <c r="LA124" s="61"/>
      <c r="LB124" s="61"/>
      <c r="LC124" s="61"/>
      <c r="LD124" s="61"/>
      <c r="LE124" s="61"/>
      <c r="LF124" s="61"/>
      <c r="LG124" s="61"/>
      <c r="LH124" s="61"/>
      <c r="LI124" s="61"/>
      <c r="LJ124" s="61"/>
      <c r="LK124" s="61"/>
      <c r="LL124" s="61"/>
      <c r="LM124" s="61"/>
      <c r="LN124" s="61"/>
      <c r="LO124" s="61"/>
      <c r="LP124" s="61"/>
      <c r="LQ124" s="61"/>
      <c r="LR124" s="61"/>
      <c r="LS124" s="61"/>
      <c r="LT124" s="61"/>
      <c r="LU124" s="61"/>
      <c r="LV124" s="61"/>
      <c r="LW124" s="61"/>
      <c r="LX124" s="61"/>
      <c r="LY124" s="61"/>
      <c r="LZ124" s="61"/>
      <c r="MA124" s="61"/>
      <c r="MB124" s="61"/>
      <c r="MC124" s="61"/>
      <c r="MD124" s="61"/>
      <c r="ME124" s="61"/>
      <c r="MF124" s="61"/>
      <c r="MG124" s="61"/>
      <c r="MH124" s="61"/>
      <c r="MI124" s="61"/>
      <c r="MJ124" s="61"/>
      <c r="MK124" s="61"/>
      <c r="ML124" s="61"/>
      <c r="MM124" s="61"/>
      <c r="MN124" s="61"/>
      <c r="MO124" s="61"/>
      <c r="MP124" s="61"/>
      <c r="MQ124" s="61"/>
      <c r="MR124" s="61"/>
      <c r="MS124" s="61"/>
      <c r="MT124" s="61"/>
      <c r="MU124" s="61"/>
      <c r="MV124" s="61"/>
      <c r="MW124" s="61"/>
      <c r="MX124" s="61"/>
      <c r="MY124" s="61"/>
      <c r="MZ124" s="61"/>
      <c r="NA124" s="61"/>
      <c r="NB124" s="61"/>
      <c r="NC124" s="61"/>
      <c r="ND124" s="61"/>
      <c r="NE124" s="61"/>
      <c r="NF124" s="61"/>
      <c r="NG124" s="61"/>
      <c r="NH124" s="61"/>
      <c r="NI124" s="61"/>
      <c r="NJ124" s="61"/>
      <c r="NK124" s="61"/>
      <c r="NL124" s="61"/>
      <c r="NM124" s="61"/>
      <c r="NN124" s="61"/>
      <c r="NO124" s="61"/>
      <c r="NP124" s="61"/>
      <c r="NQ124" s="61"/>
      <c r="NR124" s="61"/>
      <c r="NS124" s="61"/>
      <c r="NT124" s="61"/>
      <c r="NU124" s="61"/>
      <c r="NV124" s="61"/>
      <c r="NW124" s="61"/>
      <c r="NX124" s="61"/>
      <c r="NY124" s="61"/>
      <c r="NZ124" s="61"/>
      <c r="OA124" s="61"/>
      <c r="OB124" s="61"/>
      <c r="OC124" s="61"/>
      <c r="OD124" s="61"/>
      <c r="OE124" s="61"/>
      <c r="OF124" s="61"/>
      <c r="OG124" s="61"/>
      <c r="OH124" s="61"/>
      <c r="OI124" s="61"/>
      <c r="OJ124" s="61"/>
      <c r="OK124" s="61"/>
      <c r="OL124" s="61"/>
      <c r="OM124" s="61"/>
      <c r="ON124" s="61"/>
      <c r="OO124" s="61"/>
      <c r="OP124" s="61"/>
      <c r="OQ124" s="61"/>
      <c r="OR124" s="61"/>
      <c r="OS124" s="61"/>
      <c r="OT124" s="61"/>
      <c r="OU124" s="61"/>
      <c r="OV124" s="61"/>
      <c r="OW124" s="61"/>
      <c r="OX124" s="61"/>
      <c r="OY124" s="61"/>
      <c r="OZ124" s="61"/>
      <c r="PA124" s="61"/>
      <c r="PB124" s="61"/>
      <c r="PC124" s="61"/>
      <c r="PD124" s="61"/>
      <c r="PE124" s="61"/>
      <c r="PF124" s="61"/>
      <c r="PG124" s="61"/>
      <c r="PH124" s="61"/>
      <c r="PI124" s="61"/>
      <c r="PJ124" s="61"/>
      <c r="PK124" s="61"/>
      <c r="PL124" s="61"/>
      <c r="PM124" s="61"/>
      <c r="PN124" s="61"/>
      <c r="PO124" s="61"/>
      <c r="PP124" s="61"/>
      <c r="PQ124" s="61"/>
      <c r="PR124" s="61"/>
      <c r="PS124" s="61"/>
      <c r="PT124" s="61"/>
      <c r="PU124" s="61"/>
      <c r="PV124" s="61"/>
      <c r="PW124" s="61"/>
      <c r="PX124" s="61"/>
      <c r="PY124" s="61"/>
      <c r="PZ124" s="61"/>
      <c r="QA124" s="61"/>
      <c r="QB124" s="61"/>
      <c r="QC124" s="61"/>
      <c r="QD124" s="61"/>
      <c r="QE124" s="61"/>
      <c r="QF124" s="61"/>
      <c r="QG124" s="61"/>
      <c r="QH124" s="61"/>
      <c r="QI124" s="61"/>
      <c r="QJ124" s="61"/>
      <c r="QK124" s="61"/>
      <c r="QL124" s="61"/>
      <c r="QM124" s="61"/>
      <c r="QN124" s="61"/>
      <c r="QO124" s="61"/>
      <c r="QP124" s="61"/>
      <c r="QQ124" s="61"/>
      <c r="QR124" s="61"/>
      <c r="QS124" s="61"/>
      <c r="QT124" s="61"/>
      <c r="QU124" s="61"/>
      <c r="QV124" s="61"/>
      <c r="QW124" s="61"/>
      <c r="QX124" s="61"/>
      <c r="QY124" s="61"/>
      <c r="QZ124" s="61"/>
      <c r="RA124" s="61"/>
      <c r="RB124" s="61"/>
      <c r="RC124" s="61"/>
      <c r="RD124" s="61"/>
      <c r="RE124" s="61"/>
      <c r="RF124" s="61"/>
      <c r="RG124" s="61"/>
      <c r="RH124" s="61"/>
      <c r="RI124" s="61"/>
      <c r="RJ124" s="61"/>
      <c r="RK124" s="61"/>
      <c r="RL124" s="61"/>
      <c r="RM124" s="61"/>
      <c r="RN124" s="61"/>
      <c r="RO124" s="61"/>
      <c r="RP124" s="61"/>
      <c r="RQ124" s="61"/>
      <c r="RR124" s="61"/>
      <c r="RS124" s="61"/>
      <c r="RT124" s="61"/>
      <c r="RU124" s="61"/>
      <c r="RV124" s="61"/>
      <c r="RW124" s="61"/>
      <c r="RX124" s="61"/>
      <c r="RY124" s="61"/>
      <c r="RZ124" s="61"/>
      <c r="SA124" s="61"/>
      <c r="SB124" s="61"/>
      <c r="SC124" s="61"/>
      <c r="SD124" s="61"/>
      <c r="SE124" s="61"/>
      <c r="SF124" s="61"/>
      <c r="SG124" s="61"/>
      <c r="SH124" s="61"/>
      <c r="SI124" s="61"/>
      <c r="SJ124" s="61"/>
      <c r="SK124" s="61"/>
      <c r="SL124" s="61"/>
      <c r="SM124" s="61"/>
      <c r="SN124" s="61"/>
      <c r="SO124" s="61"/>
      <c r="SP124" s="61"/>
      <c r="SQ124" s="61"/>
      <c r="SR124" s="61"/>
      <c r="SS124" s="61"/>
      <c r="ST124" s="61"/>
      <c r="SU124" s="61"/>
      <c r="SV124" s="61"/>
      <c r="SW124" s="61"/>
      <c r="SX124" s="61"/>
      <c r="SY124" s="61"/>
      <c r="SZ124" s="61"/>
      <c r="TA124" s="61"/>
      <c r="TB124" s="61"/>
      <c r="TC124" s="61"/>
      <c r="TD124" s="61"/>
      <c r="TE124" s="61"/>
      <c r="TF124" s="61"/>
      <c r="TG124" s="61"/>
      <c r="TH124" s="61"/>
      <c r="TI124" s="61"/>
      <c r="TJ124" s="61"/>
      <c r="TK124" s="61"/>
      <c r="TL124" s="61"/>
      <c r="TM124" s="61"/>
      <c r="TN124" s="61"/>
      <c r="TO124" s="61"/>
      <c r="TP124" s="61"/>
      <c r="TQ124" s="61"/>
      <c r="TR124" s="61"/>
      <c r="TS124" s="61"/>
      <c r="TT124" s="61"/>
      <c r="TU124" s="61"/>
      <c r="TV124" s="61"/>
      <c r="TW124" s="61"/>
      <c r="TX124" s="61"/>
      <c r="TY124" s="61"/>
      <c r="TZ124" s="61"/>
      <c r="UA124" s="61"/>
      <c r="UB124" s="61"/>
      <c r="UC124" s="61"/>
      <c r="UD124" s="61"/>
      <c r="UE124" s="61"/>
      <c r="UF124" s="61"/>
      <c r="UG124" s="61"/>
      <c r="UH124" s="61"/>
      <c r="UI124" s="61"/>
      <c r="UJ124" s="61"/>
      <c r="UK124" s="61"/>
      <c r="UL124" s="61"/>
      <c r="UM124" s="61"/>
      <c r="UN124" s="61"/>
      <c r="UO124" s="61"/>
      <c r="UP124" s="61"/>
      <c r="UQ124" s="61"/>
      <c r="UR124" s="61"/>
      <c r="US124" s="61"/>
      <c r="UT124" s="61"/>
      <c r="UU124" s="61"/>
      <c r="UV124" s="61"/>
      <c r="UW124" s="61"/>
      <c r="UX124" s="61"/>
      <c r="UY124" s="61"/>
      <c r="UZ124" s="61"/>
      <c r="VA124" s="61"/>
      <c r="VB124" s="61"/>
      <c r="VC124" s="61"/>
      <c r="VD124" s="61"/>
      <c r="VE124" s="61"/>
      <c r="VF124" s="61"/>
      <c r="VG124" s="61"/>
      <c r="VH124" s="61"/>
      <c r="VI124" s="61"/>
      <c r="VJ124" s="61"/>
      <c r="VK124" s="61"/>
      <c r="VL124" s="61"/>
      <c r="VM124" s="61"/>
      <c r="VN124" s="61"/>
      <c r="VO124" s="61"/>
      <c r="VP124" s="61"/>
      <c r="VQ124" s="61"/>
      <c r="VR124" s="61"/>
      <c r="VS124" s="61"/>
      <c r="VT124" s="61"/>
      <c r="VU124" s="61"/>
      <c r="VV124" s="61"/>
      <c r="VW124" s="61"/>
      <c r="VX124" s="61"/>
      <c r="VY124" s="61"/>
      <c r="VZ124" s="61"/>
      <c r="WA124" s="61"/>
      <c r="WB124" s="61"/>
      <c r="WC124" s="61"/>
      <c r="WD124" s="61"/>
      <c r="WE124" s="61"/>
      <c r="WF124" s="61"/>
      <c r="WG124" s="61"/>
      <c r="WH124" s="61"/>
      <c r="WI124" s="61"/>
      <c r="WJ124" s="61"/>
      <c r="WK124" s="61"/>
      <c r="WL124" s="61"/>
      <c r="WM124" s="61"/>
      <c r="WN124" s="61"/>
      <c r="WO124" s="61"/>
      <c r="WP124" s="61"/>
      <c r="WQ124" s="61"/>
      <c r="WR124" s="61"/>
      <c r="WS124" s="61"/>
      <c r="WT124" s="61"/>
      <c r="WU124" s="61"/>
      <c r="WV124" s="61"/>
      <c r="WW124" s="61"/>
      <c r="WX124" s="61"/>
      <c r="WY124" s="61"/>
      <c r="WZ124" s="61"/>
      <c r="XA124" s="61"/>
      <c r="XB124" s="61"/>
      <c r="XC124" s="61"/>
      <c r="XD124" s="61"/>
      <c r="XE124" s="61"/>
      <c r="XF124" s="61"/>
      <c r="XG124" s="61"/>
      <c r="XH124" s="61"/>
      <c r="XI124" s="61"/>
      <c r="XJ124" s="61"/>
      <c r="XK124" s="61"/>
      <c r="XL124" s="61"/>
      <c r="XM124" s="61"/>
      <c r="XN124" s="61"/>
      <c r="XO124" s="61"/>
      <c r="XP124" s="61"/>
      <c r="XQ124" s="61"/>
      <c r="XR124" s="61"/>
      <c r="XS124" s="61"/>
      <c r="XT124" s="61"/>
      <c r="XU124" s="61"/>
      <c r="XV124" s="61"/>
      <c r="XW124" s="61"/>
      <c r="XX124" s="61"/>
      <c r="XY124" s="61"/>
      <c r="XZ124" s="61"/>
      <c r="YA124" s="61"/>
      <c r="YB124" s="61"/>
      <c r="YC124" s="61"/>
      <c r="YD124" s="61"/>
      <c r="YE124" s="61"/>
      <c r="YF124" s="61"/>
      <c r="YG124" s="61"/>
      <c r="YH124" s="61"/>
      <c r="YI124" s="61"/>
      <c r="YJ124" s="61"/>
      <c r="YK124" s="61"/>
      <c r="YL124" s="61"/>
      <c r="YM124" s="61"/>
      <c r="YN124" s="61"/>
      <c r="YO124" s="61"/>
      <c r="YP124" s="61"/>
      <c r="YQ124" s="61"/>
      <c r="YR124" s="61"/>
      <c r="YS124" s="61"/>
      <c r="YT124" s="61"/>
      <c r="YU124" s="61"/>
      <c r="YV124" s="61"/>
      <c r="YW124" s="61"/>
      <c r="YX124" s="61"/>
      <c r="YY124" s="61"/>
      <c r="YZ124" s="61"/>
      <c r="ZA124" s="61"/>
      <c r="ZB124" s="61"/>
      <c r="ZC124" s="61"/>
      <c r="ZD124" s="61"/>
      <c r="ZE124" s="61"/>
      <c r="ZF124" s="61"/>
      <c r="ZG124" s="61"/>
      <c r="ZH124" s="61"/>
      <c r="ZI124" s="61"/>
      <c r="ZJ124" s="61"/>
      <c r="ZK124" s="61"/>
      <c r="ZL124" s="61"/>
      <c r="ZM124" s="61"/>
      <c r="ZN124" s="61"/>
      <c r="ZO124" s="61"/>
      <c r="ZP124" s="61"/>
      <c r="ZQ124" s="61"/>
      <c r="ZR124" s="61"/>
      <c r="ZS124" s="61"/>
      <c r="ZT124" s="61"/>
      <c r="ZU124" s="61"/>
      <c r="ZV124" s="61"/>
      <c r="ZW124" s="61"/>
      <c r="ZX124" s="61"/>
      <c r="ZY124" s="61"/>
      <c r="ZZ124" s="61"/>
      <c r="AAA124" s="61"/>
      <c r="AAB124" s="61"/>
      <c r="AAC124" s="61"/>
      <c r="AAD124" s="61"/>
      <c r="AAE124" s="61"/>
      <c r="AAF124" s="61"/>
      <c r="AAG124" s="61"/>
      <c r="AAH124" s="61"/>
      <c r="AAI124" s="61"/>
      <c r="AAJ124" s="61"/>
      <c r="AAK124" s="61"/>
      <c r="AAL124" s="61"/>
      <c r="AAM124" s="61"/>
      <c r="AAN124" s="61"/>
      <c r="AAO124" s="61"/>
      <c r="AAP124" s="61"/>
      <c r="AAQ124" s="61"/>
      <c r="AAR124" s="61"/>
      <c r="AAS124" s="61"/>
      <c r="AAT124" s="61"/>
      <c r="AAU124" s="61"/>
      <c r="AAV124" s="61"/>
      <c r="AAW124" s="61"/>
      <c r="AAX124" s="61"/>
      <c r="AAY124" s="61"/>
      <c r="AAZ124" s="61"/>
      <c r="ABA124" s="61"/>
      <c r="ABB124" s="61"/>
      <c r="ABC124" s="61"/>
      <c r="ABD124" s="61"/>
      <c r="ABE124" s="61"/>
      <c r="ABF124" s="61"/>
      <c r="ABG124" s="61"/>
      <c r="ABH124" s="61"/>
      <c r="ABI124" s="61"/>
      <c r="ABJ124" s="61"/>
      <c r="ABK124" s="61"/>
      <c r="ABL124" s="61"/>
      <c r="ABM124" s="61"/>
      <c r="ABN124" s="61"/>
      <c r="ABO124" s="61"/>
      <c r="ABP124" s="61"/>
      <c r="ABQ124" s="61"/>
      <c r="ABR124" s="61"/>
      <c r="ABS124" s="61"/>
      <c r="ABT124" s="61"/>
      <c r="ABU124" s="61"/>
      <c r="ABV124" s="61"/>
      <c r="ABW124" s="61"/>
      <c r="ABX124" s="61"/>
      <c r="ABY124" s="61"/>
      <c r="ABZ124" s="61"/>
      <c r="ACA124" s="61"/>
      <c r="ACB124" s="61"/>
      <c r="ACC124" s="61"/>
      <c r="ACD124" s="61"/>
      <c r="ACE124" s="61"/>
      <c r="ACF124" s="61"/>
      <c r="ACG124" s="61"/>
      <c r="ACH124" s="61"/>
      <c r="ACI124" s="61"/>
      <c r="ACJ124" s="61"/>
      <c r="ACK124" s="61"/>
      <c r="ACL124" s="61"/>
      <c r="ACM124" s="61"/>
      <c r="ACN124" s="61"/>
      <c r="ACO124" s="61"/>
      <c r="ACP124" s="61"/>
      <c r="ACQ124" s="61"/>
      <c r="ACR124" s="61"/>
      <c r="ACS124" s="61"/>
      <c r="ACT124" s="61"/>
      <c r="ACU124" s="61"/>
      <c r="ACV124" s="61"/>
      <c r="ACW124" s="61"/>
      <c r="ACX124" s="61"/>
      <c r="ACY124" s="61"/>
      <c r="ACZ124" s="61"/>
      <c r="ADA124" s="61"/>
      <c r="ADB124" s="61"/>
      <c r="ADC124" s="61"/>
      <c r="ADD124" s="61"/>
      <c r="ADE124" s="61"/>
      <c r="ADF124" s="61"/>
      <c r="ADG124" s="61"/>
      <c r="ADH124" s="61"/>
      <c r="ADI124" s="61"/>
      <c r="ADJ124" s="61"/>
      <c r="ADK124" s="61"/>
      <c r="ADL124" s="61"/>
      <c r="ADM124" s="61"/>
      <c r="ADN124" s="61"/>
      <c r="ADO124" s="61"/>
      <c r="ADP124" s="61"/>
      <c r="ADQ124" s="61"/>
      <c r="ADR124" s="61"/>
      <c r="ADS124" s="61"/>
      <c r="ADT124" s="61"/>
      <c r="ADU124" s="61"/>
      <c r="ADV124" s="61"/>
      <c r="ADW124" s="61"/>
      <c r="ADX124" s="61"/>
      <c r="ADY124" s="61"/>
      <c r="ADZ124" s="61"/>
      <c r="AEA124" s="61"/>
      <c r="AEB124" s="61"/>
      <c r="AEC124" s="61"/>
      <c r="AED124" s="61"/>
      <c r="AEE124" s="61"/>
      <c r="AEF124" s="61"/>
      <c r="AEG124" s="61"/>
      <c r="AEH124" s="61"/>
      <c r="AEI124" s="61"/>
      <c r="AEJ124" s="61"/>
      <c r="AEK124" s="61"/>
      <c r="AEL124" s="61"/>
      <c r="AEM124" s="61"/>
      <c r="AEN124" s="61"/>
      <c r="AEO124" s="61"/>
      <c r="AEP124" s="61"/>
      <c r="AEQ124" s="61"/>
      <c r="AER124" s="61"/>
      <c r="AES124" s="61"/>
      <c r="AET124" s="61"/>
      <c r="AEU124" s="61"/>
      <c r="AEV124" s="61"/>
      <c r="AEW124" s="61"/>
      <c r="AEX124" s="61"/>
      <c r="AEY124" s="61"/>
      <c r="AEZ124" s="61"/>
      <c r="AFA124" s="61"/>
      <c r="AFB124" s="61"/>
      <c r="AFC124" s="61"/>
      <c r="AFD124" s="61"/>
      <c r="AFE124" s="61"/>
      <c r="AFF124" s="61"/>
      <c r="AFG124" s="61"/>
      <c r="AFH124" s="61"/>
      <c r="AFI124" s="61"/>
      <c r="AFJ124" s="61"/>
      <c r="AFK124" s="61"/>
      <c r="AFL124" s="61"/>
      <c r="AFM124" s="61"/>
      <c r="AFN124" s="61"/>
      <c r="AFO124" s="61"/>
      <c r="AFP124" s="61"/>
      <c r="AFQ124" s="61"/>
      <c r="AFR124" s="61"/>
      <c r="AFS124" s="61"/>
      <c r="AFT124" s="61"/>
      <c r="AFU124" s="61"/>
      <c r="AFV124" s="61"/>
      <c r="AFW124" s="61"/>
      <c r="AFX124" s="61"/>
      <c r="AFY124" s="61"/>
      <c r="AFZ124" s="61"/>
      <c r="AGA124" s="61"/>
      <c r="AGB124" s="61"/>
      <c r="AGC124" s="61"/>
      <c r="AGD124" s="61"/>
      <c r="AGE124" s="61"/>
      <c r="AGF124" s="61"/>
      <c r="AGG124" s="61"/>
      <c r="AGH124" s="61"/>
      <c r="AGI124" s="61"/>
      <c r="AGJ124" s="61"/>
      <c r="AGK124" s="61"/>
      <c r="AGL124" s="61"/>
      <c r="AGM124" s="61"/>
      <c r="AGN124" s="61"/>
      <c r="AGO124" s="61"/>
      <c r="AGP124" s="61"/>
      <c r="AGQ124" s="61"/>
      <c r="AGR124" s="61"/>
      <c r="AGS124" s="61"/>
      <c r="AGT124" s="61"/>
      <c r="AGU124" s="61"/>
      <c r="AGV124" s="61"/>
      <c r="AGW124" s="61"/>
      <c r="AGX124" s="61"/>
      <c r="AGY124" s="61"/>
      <c r="AGZ124" s="61"/>
      <c r="AHA124" s="61"/>
      <c r="AHB124" s="61"/>
      <c r="AHC124" s="61"/>
      <c r="AHD124" s="61"/>
      <c r="AHE124" s="61"/>
      <c r="AHF124" s="61"/>
      <c r="AHG124" s="61"/>
      <c r="AHH124" s="61"/>
      <c r="AHI124" s="61"/>
      <c r="AHJ124" s="61"/>
      <c r="AHK124" s="61"/>
      <c r="AHL124" s="61"/>
      <c r="AHM124" s="61"/>
      <c r="AHN124" s="61"/>
      <c r="AHO124" s="61"/>
      <c r="AHP124" s="61"/>
      <c r="AHQ124" s="61"/>
      <c r="AHR124" s="61"/>
      <c r="AHS124" s="61"/>
      <c r="AHT124" s="61"/>
      <c r="AHU124" s="61"/>
      <c r="AHV124" s="61"/>
      <c r="AHW124" s="61"/>
      <c r="AHX124" s="61"/>
      <c r="AHY124" s="61"/>
      <c r="AHZ124" s="61"/>
      <c r="AIA124" s="61"/>
      <c r="AIB124" s="61"/>
      <c r="AIC124" s="61"/>
      <c r="AID124" s="61"/>
      <c r="AIE124" s="61"/>
      <c r="AIF124" s="61"/>
      <c r="AIG124" s="61"/>
      <c r="AIH124" s="61"/>
      <c r="AII124" s="61"/>
      <c r="AIJ124" s="61"/>
      <c r="AIK124" s="61"/>
      <c r="AIL124" s="61"/>
      <c r="AIM124" s="61"/>
      <c r="AIN124" s="61"/>
      <c r="AIO124" s="61"/>
      <c r="AIP124" s="61"/>
      <c r="AIQ124" s="61"/>
      <c r="AIR124" s="61"/>
      <c r="AIS124" s="61"/>
      <c r="AIT124" s="61"/>
      <c r="AIU124" s="61"/>
      <c r="AIV124" s="61"/>
      <c r="AIW124" s="61"/>
      <c r="AIX124" s="61"/>
      <c r="AIY124" s="61"/>
      <c r="AIZ124" s="61"/>
      <c r="AJA124" s="61"/>
      <c r="AJB124" s="61"/>
      <c r="AJC124" s="61"/>
      <c r="AJD124" s="61"/>
      <c r="AJE124" s="61"/>
      <c r="AJF124" s="61"/>
      <c r="AJG124" s="61"/>
      <c r="AJH124" s="61"/>
      <c r="AJI124" s="61"/>
      <c r="AJJ124" s="61"/>
      <c r="AJK124" s="61"/>
      <c r="AJL124" s="61"/>
      <c r="AJM124" s="61"/>
      <c r="AJN124" s="61"/>
      <c r="AJO124" s="61"/>
      <c r="AJP124" s="61"/>
      <c r="AJQ124" s="61"/>
      <c r="AJR124" s="61"/>
      <c r="AJS124" s="61"/>
      <c r="AJT124" s="61"/>
      <c r="AJU124" s="61"/>
      <c r="AJV124" s="61"/>
      <c r="AJW124" s="61"/>
      <c r="AJX124" s="61"/>
      <c r="AJY124" s="61"/>
      <c r="AJZ124" s="61"/>
      <c r="AKA124" s="61"/>
      <c r="AKB124" s="61"/>
      <c r="AKC124" s="61"/>
      <c r="AKD124" s="61"/>
      <c r="AKE124" s="61"/>
      <c r="AKF124" s="61"/>
      <c r="AKG124" s="61"/>
      <c r="AKH124" s="61"/>
      <c r="AKI124" s="61"/>
      <c r="AKJ124" s="61"/>
      <c r="AKK124" s="61"/>
      <c r="AKL124" s="61"/>
      <c r="AKM124" s="61"/>
      <c r="AKN124" s="61"/>
      <c r="AKO124" s="61"/>
      <c r="AKP124" s="61"/>
      <c r="AKQ124" s="61"/>
      <c r="AKR124" s="61"/>
      <c r="AKS124" s="61"/>
      <c r="AKT124" s="61"/>
      <c r="AKU124" s="61"/>
      <c r="AKV124" s="61"/>
      <c r="AKW124" s="61"/>
      <c r="AKX124" s="61"/>
      <c r="AKY124" s="61"/>
      <c r="AKZ124" s="61"/>
      <c r="ALA124" s="61"/>
      <c r="ALB124" s="61"/>
      <c r="ALC124" s="61"/>
      <c r="ALD124" s="61"/>
      <c r="ALE124" s="61"/>
      <c r="ALF124" s="61"/>
      <c r="ALG124" s="61"/>
      <c r="ALH124" s="61"/>
      <c r="ALI124" s="61"/>
      <c r="ALJ124" s="61"/>
      <c r="ALK124" s="61"/>
      <c r="ALL124" s="61"/>
      <c r="ALM124" s="61"/>
      <c r="ALN124" s="61"/>
      <c r="ALO124" s="61"/>
      <c r="ALP124" s="61"/>
      <c r="ALQ124" s="61"/>
      <c r="ALR124" s="61"/>
      <c r="ALS124" s="61"/>
      <c r="ALT124" s="61"/>
      <c r="ALU124" s="61"/>
      <c r="ALV124" s="61"/>
      <c r="ALW124" s="61"/>
      <c r="ALX124" s="61"/>
      <c r="ALY124" s="61"/>
      <c r="ALZ124" s="61"/>
      <c r="AMA124" s="61"/>
      <c r="AMB124" s="61"/>
      <c r="AMC124" s="61"/>
      <c r="AMD124" s="61"/>
      <c r="AME124" s="61"/>
      <c r="AMF124" s="61"/>
      <c r="AMG124" s="61"/>
      <c r="AMH124" s="61"/>
      <c r="AMI124" s="61"/>
      <c r="AMJ124" s="61"/>
      <c r="AMK124" s="61"/>
      <c r="AML124" s="61"/>
      <c r="AMM124" s="61"/>
      <c r="AMN124" s="61"/>
      <c r="AMO124" s="61"/>
      <c r="AMP124" s="61"/>
      <c r="AMQ124" s="61"/>
      <c r="AMR124" s="61"/>
      <c r="AMS124" s="61"/>
      <c r="AMT124" s="61"/>
      <c r="AMU124" s="61"/>
      <c r="AMV124" s="61"/>
      <c r="AMW124" s="61"/>
      <c r="AMX124" s="61"/>
      <c r="AMY124" s="61"/>
      <c r="AMZ124" s="61"/>
      <c r="ANA124" s="61"/>
      <c r="ANB124" s="61"/>
      <c r="ANC124" s="61"/>
      <c r="AND124" s="61"/>
      <c r="ANE124" s="61"/>
      <c r="ANF124" s="61"/>
      <c r="ANG124" s="61"/>
      <c r="ANH124" s="61"/>
      <c r="ANI124" s="61"/>
      <c r="ANJ124" s="61"/>
      <c r="ANK124" s="61"/>
      <c r="ANL124" s="61"/>
      <c r="ANM124" s="61"/>
      <c r="ANN124" s="61"/>
      <c r="ANO124" s="61"/>
      <c r="ANP124" s="61"/>
      <c r="ANQ124" s="61"/>
      <c r="ANR124" s="61"/>
      <c r="ANS124" s="61"/>
      <c r="ANT124" s="61"/>
      <c r="ANU124" s="61"/>
      <c r="ANV124" s="61"/>
      <c r="ANW124" s="61"/>
      <c r="ANX124" s="61"/>
      <c r="ANY124" s="61"/>
      <c r="ANZ124" s="61"/>
      <c r="AOA124" s="61"/>
      <c r="AOB124" s="61"/>
      <c r="AOC124" s="61"/>
      <c r="AOD124" s="61"/>
      <c r="AOE124" s="61"/>
      <c r="AOF124" s="61"/>
      <c r="AOG124" s="61"/>
      <c r="AOH124" s="61"/>
      <c r="AOI124" s="61"/>
      <c r="AOJ124" s="61"/>
      <c r="AOK124" s="61"/>
      <c r="AOL124" s="61"/>
      <c r="AOM124" s="61"/>
      <c r="AON124" s="61"/>
      <c r="AOO124" s="61"/>
      <c r="AOP124" s="61"/>
      <c r="AOQ124" s="61"/>
      <c r="AOR124" s="61"/>
      <c r="AOS124" s="61"/>
      <c r="AOT124" s="61"/>
      <c r="AOU124" s="61"/>
      <c r="AOV124" s="61"/>
      <c r="AOW124" s="61"/>
      <c r="AOX124" s="61"/>
      <c r="AOY124" s="61"/>
      <c r="AOZ124" s="61"/>
      <c r="APA124" s="61"/>
      <c r="APB124" s="61"/>
      <c r="APC124" s="61"/>
      <c r="APD124" s="61"/>
      <c r="APE124" s="61"/>
      <c r="APF124" s="61"/>
      <c r="APG124" s="61"/>
      <c r="APH124" s="61"/>
      <c r="API124" s="61"/>
      <c r="APJ124" s="61"/>
      <c r="APK124" s="61"/>
      <c r="APL124" s="61"/>
      <c r="APM124" s="61"/>
      <c r="APN124" s="61"/>
      <c r="APO124" s="61"/>
      <c r="APP124" s="61"/>
      <c r="APQ124" s="61"/>
      <c r="APR124" s="61"/>
      <c r="APS124" s="61"/>
      <c r="APT124" s="61"/>
      <c r="APU124" s="61"/>
      <c r="APV124" s="61"/>
      <c r="APW124" s="61"/>
      <c r="APX124" s="61"/>
      <c r="APY124" s="61"/>
      <c r="APZ124" s="61"/>
      <c r="AQA124" s="61"/>
      <c r="AQB124" s="61"/>
      <c r="AQC124" s="61"/>
      <c r="AQD124" s="61"/>
      <c r="AQE124" s="61"/>
      <c r="AQF124" s="61"/>
      <c r="AQG124" s="61"/>
      <c r="AQH124" s="61"/>
      <c r="AQI124" s="61"/>
      <c r="AQJ124" s="61"/>
      <c r="AQK124" s="61"/>
      <c r="AQL124" s="61"/>
      <c r="AQM124" s="61"/>
      <c r="AQN124" s="61"/>
      <c r="AQO124" s="61"/>
      <c r="AQP124" s="61"/>
      <c r="AQQ124" s="61"/>
      <c r="AQR124" s="61"/>
      <c r="AQS124" s="61"/>
      <c r="AQT124" s="61"/>
      <c r="AQU124" s="61"/>
      <c r="AQV124" s="61"/>
      <c r="AQW124" s="61"/>
      <c r="AQX124" s="61"/>
      <c r="AQY124" s="61"/>
      <c r="AQZ124" s="61"/>
      <c r="ARA124" s="61"/>
      <c r="ARB124" s="61"/>
      <c r="ARC124" s="61"/>
      <c r="ARD124" s="61"/>
      <c r="ARE124" s="61"/>
      <c r="ARF124" s="61"/>
      <c r="ARG124" s="61"/>
      <c r="ARH124" s="61"/>
      <c r="ARI124" s="61"/>
      <c r="ARJ124" s="61"/>
      <c r="ARK124" s="61"/>
      <c r="ARL124" s="61"/>
      <c r="ARM124" s="61"/>
      <c r="ARN124" s="61"/>
      <c r="ARO124" s="61"/>
      <c r="ARP124" s="61"/>
      <c r="ARQ124" s="61"/>
      <c r="ARR124" s="61"/>
      <c r="ARS124" s="61"/>
      <c r="ART124" s="61"/>
      <c r="ARU124" s="61"/>
      <c r="ARV124" s="61"/>
      <c r="ARW124" s="61"/>
      <c r="ARX124" s="61"/>
      <c r="ARY124" s="61"/>
      <c r="ARZ124" s="61"/>
      <c r="ASA124" s="61"/>
      <c r="ASB124" s="61"/>
      <c r="ASC124" s="61"/>
      <c r="ASD124" s="61"/>
      <c r="ASE124" s="61"/>
      <c r="ASF124" s="61"/>
      <c r="ASG124" s="61"/>
      <c r="ASH124" s="61"/>
      <c r="ASI124" s="61"/>
      <c r="ASJ124" s="61"/>
      <c r="ASK124" s="61"/>
      <c r="ASL124" s="61"/>
      <c r="ASM124" s="61"/>
      <c r="ASN124" s="61"/>
      <c r="ASO124" s="61"/>
      <c r="ASP124" s="61"/>
      <c r="ASQ124" s="61"/>
      <c r="ASR124" s="61"/>
      <c r="ASS124" s="61"/>
      <c r="AST124" s="61"/>
      <c r="ASU124" s="61"/>
      <c r="ASV124" s="61"/>
      <c r="ASW124" s="61"/>
      <c r="ASX124" s="61"/>
      <c r="ASY124" s="61"/>
      <c r="ASZ124" s="61"/>
      <c r="ATA124" s="61"/>
      <c r="ATB124" s="61"/>
      <c r="ATC124" s="61"/>
      <c r="ATD124" s="61"/>
      <c r="ATE124" s="61"/>
      <c r="ATF124" s="61"/>
      <c r="ATG124" s="61"/>
      <c r="ATH124" s="61"/>
      <c r="ATI124" s="61"/>
      <c r="ATJ124" s="61"/>
      <c r="ATK124" s="61"/>
      <c r="ATL124" s="61"/>
      <c r="ATM124" s="61"/>
      <c r="ATN124" s="61"/>
      <c r="ATO124" s="61"/>
      <c r="ATP124" s="61"/>
      <c r="ATQ124" s="61"/>
      <c r="ATR124" s="61"/>
      <c r="ATS124" s="61"/>
      <c r="ATT124" s="61"/>
      <c r="ATU124" s="61"/>
      <c r="ATV124" s="61"/>
      <c r="ATW124" s="61"/>
      <c r="ATX124" s="61"/>
      <c r="ATY124" s="61"/>
      <c r="ATZ124" s="61"/>
      <c r="AUA124" s="61"/>
      <c r="AUB124" s="61"/>
      <c r="AUC124" s="61"/>
      <c r="AUD124" s="61"/>
      <c r="AUE124" s="61"/>
      <c r="AUF124" s="61"/>
      <c r="AUG124" s="61"/>
      <c r="AUH124" s="61"/>
      <c r="AUI124" s="61"/>
      <c r="AUJ124" s="61"/>
      <c r="AUK124" s="61"/>
      <c r="AUL124" s="61"/>
      <c r="AUM124" s="61"/>
      <c r="AUN124" s="61"/>
      <c r="AUO124" s="61"/>
      <c r="AUP124" s="61"/>
      <c r="AUQ124" s="61"/>
      <c r="AUR124" s="61"/>
      <c r="AUS124" s="61"/>
      <c r="AUT124" s="61"/>
      <c r="AUU124" s="61"/>
      <c r="AUV124" s="61"/>
      <c r="AUW124" s="61"/>
      <c r="AUX124" s="61"/>
      <c r="AUY124" s="61"/>
      <c r="AUZ124" s="61"/>
      <c r="AVA124" s="61"/>
      <c r="AVB124" s="61"/>
      <c r="AVC124" s="61"/>
      <c r="AVD124" s="61"/>
      <c r="AVE124" s="61"/>
      <c r="AVF124" s="61"/>
      <c r="AVG124" s="61"/>
      <c r="AVH124" s="61"/>
      <c r="AVI124" s="61"/>
      <c r="AVJ124" s="61"/>
      <c r="AVK124" s="61"/>
      <c r="AVL124" s="61"/>
      <c r="AVM124" s="61"/>
      <c r="AVN124" s="61"/>
      <c r="AVO124" s="61"/>
      <c r="AVP124" s="61"/>
      <c r="AVQ124" s="61"/>
      <c r="AVR124" s="61"/>
      <c r="AVS124" s="61"/>
      <c r="AVT124" s="61"/>
      <c r="AVU124" s="61"/>
      <c r="AVV124" s="61"/>
      <c r="AVW124" s="61"/>
      <c r="AVX124" s="61"/>
      <c r="AVY124" s="61"/>
      <c r="AVZ124" s="61"/>
      <c r="AWA124" s="61"/>
      <c r="AWB124" s="61"/>
      <c r="AWC124" s="61"/>
      <c r="AWD124" s="61"/>
      <c r="AWE124" s="61"/>
      <c r="AWF124" s="61"/>
      <c r="AWG124" s="61"/>
      <c r="AWH124" s="61"/>
      <c r="AWI124" s="61"/>
      <c r="AWJ124" s="61"/>
      <c r="AWK124" s="61"/>
      <c r="AWL124" s="61"/>
      <c r="AWM124" s="61"/>
      <c r="AWN124" s="61"/>
      <c r="AWO124" s="61"/>
      <c r="AWP124" s="61"/>
      <c r="AWQ124" s="61"/>
      <c r="AWR124" s="61"/>
      <c r="AWS124" s="61"/>
      <c r="AWT124" s="61"/>
      <c r="AWU124" s="61"/>
      <c r="AWV124" s="61"/>
      <c r="AWW124" s="61"/>
      <c r="AWX124" s="61"/>
      <c r="AWY124" s="61"/>
      <c r="AWZ124" s="61"/>
      <c r="AXA124" s="61"/>
      <c r="AXB124" s="61"/>
      <c r="AXC124" s="61"/>
      <c r="AXD124" s="61"/>
      <c r="AXE124" s="61"/>
      <c r="AXF124" s="61"/>
      <c r="AXG124" s="61"/>
      <c r="AXH124" s="61"/>
      <c r="AXI124" s="61"/>
      <c r="AXJ124" s="61"/>
      <c r="AXK124" s="61"/>
      <c r="AXL124" s="61"/>
      <c r="AXM124" s="61"/>
      <c r="AXN124" s="61"/>
      <c r="AXO124" s="61"/>
      <c r="AXP124" s="61"/>
      <c r="AXQ124" s="61"/>
      <c r="AXR124" s="61"/>
      <c r="AXS124" s="61"/>
      <c r="AXT124" s="61"/>
      <c r="AXU124" s="61"/>
      <c r="AXV124" s="61"/>
      <c r="AXW124" s="61"/>
      <c r="AXX124" s="61"/>
      <c r="AXY124" s="61"/>
      <c r="AXZ124" s="61"/>
      <c r="AYA124" s="61"/>
      <c r="AYB124" s="61"/>
      <c r="AYC124" s="61"/>
      <c r="AYD124" s="61"/>
      <c r="AYE124" s="61"/>
      <c r="AYF124" s="61"/>
      <c r="AYG124" s="61"/>
      <c r="AYH124" s="61"/>
      <c r="AYI124" s="61"/>
      <c r="AYJ124" s="61"/>
      <c r="AYK124" s="61"/>
      <c r="AYL124" s="61"/>
      <c r="AYM124" s="61"/>
      <c r="AYN124" s="61"/>
      <c r="AYO124" s="61"/>
      <c r="AYP124" s="61"/>
      <c r="AYQ124" s="61"/>
      <c r="AYR124" s="61"/>
      <c r="AYS124" s="61"/>
      <c r="AYT124" s="61"/>
      <c r="AYU124" s="61"/>
      <c r="AYV124" s="61"/>
      <c r="AYW124" s="61"/>
      <c r="AYX124" s="61"/>
      <c r="AYY124" s="61"/>
      <c r="AYZ124" s="61"/>
      <c r="AZA124" s="61"/>
      <c r="AZB124" s="61"/>
      <c r="AZC124" s="61"/>
      <c r="AZD124" s="61"/>
      <c r="AZE124" s="61"/>
      <c r="AZF124" s="61"/>
      <c r="AZG124" s="61"/>
      <c r="AZH124" s="61"/>
      <c r="AZI124" s="61"/>
      <c r="AZJ124" s="61"/>
      <c r="AZK124" s="61"/>
      <c r="AZL124" s="61"/>
      <c r="AZM124" s="61"/>
      <c r="AZN124" s="61"/>
      <c r="AZO124" s="61"/>
      <c r="AZP124" s="61"/>
      <c r="AZQ124" s="61"/>
      <c r="AZR124" s="61"/>
      <c r="AZS124" s="61"/>
      <c r="AZT124" s="61"/>
      <c r="AZU124" s="61"/>
      <c r="AZV124" s="61"/>
      <c r="AZW124" s="61"/>
      <c r="AZX124" s="61"/>
      <c r="AZY124" s="61"/>
      <c r="AZZ124" s="61"/>
      <c r="BAA124" s="61"/>
      <c r="BAB124" s="61"/>
      <c r="BAC124" s="61"/>
      <c r="BAD124" s="61"/>
      <c r="BAE124" s="61"/>
      <c r="BAF124" s="61"/>
      <c r="BAG124" s="61"/>
      <c r="BAH124" s="61"/>
      <c r="BAI124" s="61"/>
      <c r="BAJ124" s="61"/>
      <c r="BAK124" s="61"/>
      <c r="BAL124" s="61"/>
      <c r="BAM124" s="61"/>
      <c r="BAN124" s="61"/>
      <c r="BAO124" s="61"/>
      <c r="BAP124" s="61"/>
      <c r="BAQ124" s="61"/>
      <c r="BAR124" s="61"/>
      <c r="BAS124" s="61"/>
      <c r="BAT124" s="61"/>
      <c r="BAU124" s="61"/>
      <c r="BAV124" s="61"/>
      <c r="BAW124" s="61"/>
      <c r="BAX124" s="61"/>
      <c r="BAY124" s="61"/>
      <c r="BAZ124" s="61"/>
      <c r="BBA124" s="61"/>
      <c r="BBB124" s="61"/>
      <c r="BBC124" s="61"/>
      <c r="BBD124" s="61"/>
      <c r="BBE124" s="61"/>
      <c r="BBF124" s="61"/>
      <c r="BBG124" s="61"/>
      <c r="BBH124" s="61"/>
      <c r="BBI124" s="61"/>
      <c r="BBJ124" s="61"/>
      <c r="BBK124" s="61"/>
      <c r="BBL124" s="61"/>
      <c r="BBM124" s="61"/>
      <c r="BBN124" s="61"/>
      <c r="BBO124" s="61"/>
      <c r="BBP124" s="61"/>
      <c r="BBQ124" s="61"/>
      <c r="BBR124" s="61"/>
      <c r="BBS124" s="61"/>
      <c r="BBT124" s="61"/>
      <c r="BBU124" s="61"/>
      <c r="BBV124" s="61"/>
      <c r="BBW124" s="61"/>
      <c r="BBX124" s="61"/>
      <c r="BBY124" s="61"/>
      <c r="BBZ124" s="61"/>
      <c r="BCA124" s="61"/>
      <c r="BCB124" s="61"/>
      <c r="BCC124" s="61"/>
      <c r="BCD124" s="61"/>
      <c r="BCE124" s="61"/>
      <c r="BCF124" s="61"/>
      <c r="BCG124" s="61"/>
      <c r="BCH124" s="61"/>
      <c r="BCI124" s="61"/>
      <c r="BCJ124" s="61"/>
      <c r="BCK124" s="61"/>
      <c r="BCL124" s="61"/>
      <c r="BCM124" s="61"/>
      <c r="BCN124" s="61"/>
      <c r="BCO124" s="61"/>
      <c r="BCP124" s="61"/>
      <c r="BCQ124" s="61"/>
      <c r="BCR124" s="61"/>
      <c r="BCS124" s="61"/>
      <c r="BCT124" s="61"/>
      <c r="BCU124" s="61"/>
      <c r="BCV124" s="61"/>
      <c r="BCW124" s="61"/>
      <c r="BCX124" s="61"/>
      <c r="BCY124" s="61"/>
      <c r="BCZ124" s="61"/>
      <c r="BDA124" s="61"/>
      <c r="BDB124" s="61"/>
      <c r="BDC124" s="61"/>
      <c r="BDD124" s="61"/>
      <c r="BDE124" s="61"/>
      <c r="BDF124" s="61"/>
      <c r="BDG124" s="61"/>
      <c r="BDH124" s="61"/>
      <c r="BDI124" s="61"/>
      <c r="BDJ124" s="61"/>
      <c r="BDK124" s="61"/>
      <c r="BDL124" s="61"/>
      <c r="BDM124" s="61"/>
      <c r="BDN124" s="61"/>
      <c r="BDO124" s="61"/>
      <c r="BDP124" s="61"/>
      <c r="BDQ124" s="61"/>
      <c r="BDR124" s="61"/>
      <c r="BDS124" s="61"/>
      <c r="BDT124" s="61"/>
      <c r="BDU124" s="61"/>
      <c r="BDV124" s="61"/>
      <c r="BDW124" s="61"/>
      <c r="BDX124" s="61"/>
      <c r="BDY124" s="61"/>
      <c r="BDZ124" s="61"/>
      <c r="BEA124" s="61"/>
      <c r="BEB124" s="61"/>
      <c r="BEC124" s="61"/>
      <c r="BED124" s="61"/>
      <c r="BEE124" s="61"/>
      <c r="BEF124" s="61"/>
      <c r="BEG124" s="61"/>
      <c r="BEH124" s="61"/>
      <c r="BEI124" s="61"/>
      <c r="BEJ124" s="61"/>
      <c r="BEK124" s="61"/>
      <c r="BEL124" s="61"/>
      <c r="BEM124" s="61"/>
      <c r="BEN124" s="61"/>
      <c r="BEO124" s="61"/>
      <c r="BEP124" s="61"/>
      <c r="BEQ124" s="61"/>
      <c r="BER124" s="61"/>
      <c r="BES124" s="61"/>
      <c r="BET124" s="61"/>
      <c r="BEU124" s="61"/>
      <c r="BEV124" s="61"/>
      <c r="BEW124" s="61"/>
      <c r="BEX124" s="61"/>
      <c r="BEY124" s="61"/>
      <c r="BEZ124" s="61"/>
      <c r="BFA124" s="61"/>
      <c r="BFB124" s="61"/>
      <c r="BFC124" s="61"/>
      <c r="BFD124" s="61"/>
      <c r="BFE124" s="61"/>
      <c r="BFF124" s="61"/>
      <c r="BFG124" s="61"/>
      <c r="BFH124" s="61"/>
      <c r="BFI124" s="61"/>
      <c r="BFJ124" s="61"/>
      <c r="BFK124" s="61"/>
      <c r="BFL124" s="61"/>
      <c r="BFM124" s="61"/>
      <c r="BFN124" s="61"/>
      <c r="BFO124" s="61"/>
      <c r="BFP124" s="61"/>
      <c r="BFQ124" s="61"/>
      <c r="BFR124" s="61"/>
      <c r="BFS124" s="61"/>
      <c r="BFT124" s="61"/>
      <c r="BFU124" s="61"/>
      <c r="BFV124" s="61"/>
      <c r="BFW124" s="61"/>
      <c r="BFX124" s="61"/>
      <c r="BFY124" s="61"/>
      <c r="BFZ124" s="61"/>
      <c r="BGA124" s="61"/>
      <c r="BGB124" s="61"/>
      <c r="BGC124" s="61"/>
      <c r="BGD124" s="61"/>
      <c r="BGE124" s="61"/>
      <c r="BGF124" s="61"/>
      <c r="BGG124" s="61"/>
      <c r="BGH124" s="61"/>
      <c r="BGI124" s="61"/>
      <c r="BGJ124" s="61"/>
      <c r="BGK124" s="61"/>
      <c r="BGL124" s="61"/>
      <c r="BGM124" s="61"/>
      <c r="BGN124" s="61"/>
      <c r="BGO124" s="61"/>
      <c r="BGP124" s="61"/>
      <c r="BGQ124" s="61"/>
      <c r="BGR124" s="61"/>
      <c r="BGS124" s="61"/>
      <c r="BGT124" s="61"/>
      <c r="BGU124" s="61"/>
      <c r="BGV124" s="61"/>
      <c r="BGW124" s="61"/>
      <c r="BGX124" s="61"/>
      <c r="BGY124" s="61"/>
      <c r="BGZ124" s="61"/>
      <c r="BHA124" s="61"/>
      <c r="BHB124" s="61"/>
      <c r="BHC124" s="61"/>
      <c r="BHD124" s="61"/>
      <c r="BHE124" s="61"/>
      <c r="BHF124" s="61"/>
      <c r="BHG124" s="61"/>
      <c r="BHH124" s="61"/>
      <c r="BHI124" s="61"/>
      <c r="BHJ124" s="61"/>
      <c r="BHK124" s="61"/>
      <c r="BHL124" s="61"/>
      <c r="BHM124" s="61"/>
      <c r="BHN124" s="61"/>
      <c r="BHO124" s="61"/>
      <c r="BHP124" s="61"/>
      <c r="BHQ124" s="61"/>
      <c r="BHR124" s="61"/>
      <c r="BHS124" s="61"/>
      <c r="BHT124" s="61"/>
      <c r="BHU124" s="61"/>
      <c r="BHV124" s="61"/>
      <c r="BHW124" s="61"/>
      <c r="BHX124" s="61"/>
      <c r="BHY124" s="61"/>
      <c r="BHZ124" s="61"/>
      <c r="BIA124" s="61"/>
      <c r="BIB124" s="61"/>
      <c r="BIC124" s="61"/>
      <c r="BID124" s="61"/>
      <c r="BIE124" s="61"/>
      <c r="BIF124" s="61"/>
      <c r="BIG124" s="61"/>
      <c r="BIH124" s="61"/>
      <c r="BII124" s="61"/>
      <c r="BIJ124" s="61"/>
      <c r="BIK124" s="61"/>
      <c r="BIL124" s="61"/>
      <c r="BIM124" s="61"/>
      <c r="BIN124" s="61"/>
      <c r="BIO124" s="61"/>
      <c r="BIP124" s="61"/>
      <c r="BIQ124" s="61"/>
      <c r="BIR124" s="61"/>
      <c r="BIS124" s="61"/>
      <c r="BIT124" s="61"/>
      <c r="BIU124" s="61"/>
      <c r="BIV124" s="61"/>
      <c r="BIW124" s="61"/>
      <c r="BIX124" s="61"/>
      <c r="BIY124" s="61"/>
      <c r="BIZ124" s="61"/>
      <c r="BJA124" s="61"/>
      <c r="BJB124" s="61"/>
      <c r="BJC124" s="61"/>
      <c r="BJD124" s="61"/>
      <c r="BJE124" s="61"/>
      <c r="BJF124" s="61"/>
      <c r="BJG124" s="61"/>
      <c r="BJH124" s="61"/>
      <c r="BJI124" s="61"/>
      <c r="BJJ124" s="61"/>
      <c r="BJK124" s="61"/>
      <c r="BJL124" s="61"/>
      <c r="BJM124" s="61"/>
      <c r="BJN124" s="61"/>
      <c r="BJO124" s="61"/>
      <c r="BJP124" s="61"/>
      <c r="BJQ124" s="61"/>
      <c r="BJR124" s="61"/>
      <c r="BJS124" s="61"/>
      <c r="BJT124" s="61"/>
      <c r="BJU124" s="61"/>
      <c r="BJV124" s="61"/>
      <c r="BJW124" s="61"/>
      <c r="BJX124" s="61"/>
      <c r="BJY124" s="61"/>
      <c r="BJZ124" s="61"/>
      <c r="BKA124" s="61"/>
      <c r="BKB124" s="61"/>
      <c r="BKC124" s="61"/>
      <c r="BKD124" s="61"/>
      <c r="BKE124" s="61"/>
      <c r="BKF124" s="61"/>
      <c r="BKG124" s="61"/>
      <c r="BKH124" s="61"/>
      <c r="BKI124" s="61"/>
      <c r="BKJ124" s="61"/>
      <c r="BKK124" s="61"/>
      <c r="BKL124" s="61"/>
      <c r="BKM124" s="61"/>
      <c r="BKN124" s="61"/>
      <c r="BKO124" s="61"/>
      <c r="BKP124" s="61"/>
      <c r="BKQ124" s="61"/>
      <c r="BKR124" s="61"/>
      <c r="BKS124" s="61"/>
      <c r="BKT124" s="61"/>
      <c r="BKU124" s="61"/>
      <c r="BKV124" s="61"/>
      <c r="BKW124" s="61"/>
      <c r="BKX124" s="61"/>
      <c r="BKY124" s="61"/>
      <c r="BKZ124" s="61"/>
      <c r="BLA124" s="61"/>
      <c r="BLB124" s="61"/>
      <c r="BLC124" s="61"/>
      <c r="BLD124" s="61"/>
      <c r="BLE124" s="61"/>
      <c r="BLF124" s="61"/>
      <c r="BLG124" s="61"/>
      <c r="BLH124" s="61"/>
      <c r="BLI124" s="61"/>
      <c r="BLJ124" s="61"/>
      <c r="BLK124" s="61"/>
      <c r="BLL124" s="61"/>
      <c r="BLM124" s="61"/>
      <c r="BLN124" s="61"/>
      <c r="BLO124" s="61"/>
      <c r="BLP124" s="61"/>
      <c r="BLQ124" s="61"/>
      <c r="BLR124" s="61"/>
      <c r="BLS124" s="61"/>
      <c r="BLT124" s="61"/>
      <c r="BLU124" s="61"/>
      <c r="BLV124" s="61"/>
      <c r="BLW124" s="61"/>
      <c r="BLX124" s="61"/>
      <c r="BLY124" s="61"/>
      <c r="BLZ124" s="61"/>
      <c r="BMA124" s="61"/>
      <c r="BMB124" s="61"/>
      <c r="BMC124" s="61"/>
      <c r="BMD124" s="61"/>
      <c r="BME124" s="61"/>
      <c r="BMF124" s="61"/>
      <c r="BMG124" s="61"/>
      <c r="BMH124" s="61"/>
      <c r="BMI124" s="61"/>
      <c r="BMJ124" s="61"/>
      <c r="BMK124" s="61"/>
      <c r="BML124" s="61"/>
      <c r="BMM124" s="61"/>
      <c r="BMN124" s="61"/>
      <c r="BMO124" s="61"/>
      <c r="BMP124" s="61"/>
      <c r="BMQ124" s="61"/>
      <c r="BMR124" s="61"/>
      <c r="BMS124" s="61"/>
      <c r="BMT124" s="61"/>
      <c r="BMU124" s="61"/>
      <c r="BMV124" s="61"/>
      <c r="BMW124" s="61"/>
      <c r="BMX124" s="61"/>
      <c r="BMY124" s="61"/>
      <c r="BMZ124" s="61"/>
      <c r="BNA124" s="61"/>
      <c r="BNB124" s="61"/>
      <c r="BNC124" s="61"/>
      <c r="BND124" s="61"/>
      <c r="BNE124" s="61"/>
      <c r="BNF124" s="61"/>
      <c r="BNG124" s="61"/>
      <c r="BNH124" s="61"/>
      <c r="BNI124" s="61"/>
      <c r="BNJ124" s="61"/>
      <c r="BNK124" s="61"/>
      <c r="BNL124" s="61"/>
      <c r="BNM124" s="61"/>
      <c r="BNN124" s="61"/>
      <c r="BNO124" s="61"/>
      <c r="BNP124" s="61"/>
      <c r="BNQ124" s="61"/>
      <c r="BNR124" s="61"/>
      <c r="BNS124" s="61"/>
      <c r="BNT124" s="61"/>
      <c r="BNU124" s="61"/>
      <c r="BNV124" s="61"/>
      <c r="BNW124" s="61"/>
      <c r="BNX124" s="61"/>
      <c r="BNY124" s="61"/>
      <c r="BNZ124" s="61"/>
      <c r="BOA124" s="61"/>
      <c r="BOB124" s="61"/>
      <c r="BOC124" s="61"/>
      <c r="BOD124" s="61"/>
      <c r="BOE124" s="61"/>
      <c r="BOF124" s="61"/>
      <c r="BOG124" s="61"/>
      <c r="BOH124" s="61"/>
      <c r="BOI124" s="61"/>
      <c r="BOJ124" s="61"/>
      <c r="BOK124" s="61"/>
      <c r="BOL124" s="61"/>
      <c r="BOM124" s="61"/>
      <c r="BON124" s="61"/>
      <c r="BOO124" s="61"/>
      <c r="BOP124" s="61"/>
      <c r="BOQ124" s="61"/>
      <c r="BOR124" s="61"/>
      <c r="BOS124" s="61"/>
      <c r="BOT124" s="61"/>
      <c r="BOU124" s="61"/>
      <c r="BOV124" s="61"/>
      <c r="BOW124" s="61"/>
      <c r="BOX124" s="61"/>
      <c r="BOY124" s="61"/>
      <c r="BOZ124" s="61"/>
      <c r="BPA124" s="61"/>
      <c r="BPB124" s="61"/>
      <c r="BPC124" s="61"/>
      <c r="BPD124" s="61"/>
      <c r="BPE124" s="61"/>
      <c r="BPF124" s="61"/>
      <c r="BPG124" s="61"/>
      <c r="BPH124" s="61"/>
      <c r="BPI124" s="61"/>
      <c r="BPJ124" s="61"/>
      <c r="BPK124" s="61"/>
      <c r="BPL124" s="61"/>
      <c r="BPM124" s="61"/>
      <c r="BPN124" s="61"/>
      <c r="BPO124" s="61"/>
      <c r="BPP124" s="61"/>
      <c r="BPQ124" s="61"/>
      <c r="BPR124" s="61"/>
      <c r="BPS124" s="61"/>
      <c r="BPT124" s="61"/>
      <c r="BPU124" s="61"/>
      <c r="BPV124" s="61"/>
      <c r="BPW124" s="61"/>
      <c r="BPX124" s="61"/>
      <c r="BPY124" s="61"/>
      <c r="BPZ124" s="61"/>
      <c r="BQA124" s="61"/>
      <c r="BQB124" s="61"/>
      <c r="BQC124" s="61"/>
      <c r="BQD124" s="61"/>
      <c r="BQE124" s="61"/>
      <c r="BQF124" s="61"/>
      <c r="BQG124" s="61"/>
      <c r="BQH124" s="61"/>
      <c r="BQI124" s="61"/>
      <c r="BQJ124" s="61"/>
      <c r="BQK124" s="61"/>
      <c r="BQL124" s="61"/>
      <c r="BQM124" s="61"/>
      <c r="BQN124" s="61"/>
      <c r="BQO124" s="61"/>
      <c r="BQP124" s="61"/>
      <c r="BQQ124" s="61"/>
      <c r="BQR124" s="61"/>
      <c r="BQS124" s="61"/>
      <c r="BQT124" s="61"/>
      <c r="BQU124" s="61"/>
      <c r="BQV124" s="61"/>
      <c r="BQW124" s="61"/>
      <c r="BQX124" s="61"/>
      <c r="BQY124" s="61"/>
      <c r="BQZ124" s="61"/>
      <c r="BRA124" s="61"/>
      <c r="BRB124" s="61"/>
      <c r="BRC124" s="61"/>
      <c r="BRD124" s="61"/>
      <c r="BRE124" s="61"/>
      <c r="BRF124" s="61"/>
      <c r="BRG124" s="61"/>
      <c r="BRH124" s="61"/>
      <c r="BRI124" s="61"/>
      <c r="BRJ124" s="61"/>
      <c r="BRK124" s="61"/>
      <c r="BRL124" s="61"/>
      <c r="BRM124" s="61"/>
      <c r="BRN124" s="61"/>
      <c r="BRO124" s="61"/>
      <c r="BRP124" s="61"/>
      <c r="BRQ124" s="61"/>
      <c r="BRR124" s="61"/>
      <c r="BRS124" s="61"/>
      <c r="BRT124" s="61"/>
      <c r="BRU124" s="61"/>
      <c r="BRV124" s="61"/>
      <c r="BRW124" s="61"/>
      <c r="BRX124" s="61"/>
      <c r="BRY124" s="61"/>
      <c r="BRZ124" s="61"/>
      <c r="BSA124" s="61"/>
      <c r="BSB124" s="61"/>
      <c r="BSC124" s="61"/>
      <c r="BSD124" s="61"/>
      <c r="BSE124" s="61"/>
      <c r="BSF124" s="61"/>
      <c r="BSG124" s="61"/>
      <c r="BSH124" s="61"/>
      <c r="BSI124" s="61"/>
      <c r="BSJ124" s="61"/>
      <c r="BSK124" s="61"/>
      <c r="BSL124" s="61"/>
      <c r="BSM124" s="61"/>
      <c r="BSN124" s="61"/>
      <c r="BSO124" s="61"/>
      <c r="BSP124" s="61"/>
      <c r="BSQ124" s="61"/>
      <c r="BSR124" s="61"/>
      <c r="BSS124" s="61"/>
      <c r="BST124" s="61"/>
      <c r="BSU124" s="61"/>
      <c r="BSV124" s="61"/>
      <c r="BSW124" s="61"/>
      <c r="BSX124" s="61"/>
      <c r="BSY124" s="61"/>
      <c r="BSZ124" s="61"/>
      <c r="BTA124" s="61"/>
      <c r="BTB124" s="61"/>
      <c r="BTC124" s="61"/>
      <c r="BTD124" s="61"/>
      <c r="BTE124" s="61"/>
      <c r="BTF124" s="61"/>
      <c r="BTG124" s="61"/>
      <c r="BTH124" s="61"/>
      <c r="BTI124" s="61"/>
      <c r="BTJ124" s="61"/>
      <c r="BTK124" s="61"/>
      <c r="BTL124" s="61"/>
      <c r="BTM124" s="61"/>
      <c r="BTN124" s="61"/>
      <c r="BTO124" s="61"/>
      <c r="BTP124" s="61"/>
      <c r="BTQ124" s="61"/>
      <c r="BTR124" s="61"/>
      <c r="BTS124" s="61"/>
      <c r="BTT124" s="61"/>
      <c r="BTU124" s="61"/>
      <c r="BTV124" s="61"/>
      <c r="BTW124" s="61"/>
      <c r="BTX124" s="61"/>
      <c r="BTY124" s="61"/>
      <c r="BTZ124" s="61"/>
      <c r="BUA124" s="61"/>
      <c r="BUB124" s="61"/>
      <c r="BUC124" s="61"/>
      <c r="BUD124" s="61"/>
      <c r="BUE124" s="61"/>
      <c r="BUF124" s="61"/>
      <c r="BUG124" s="61"/>
      <c r="BUH124" s="61"/>
      <c r="BUI124" s="61"/>
      <c r="BUJ124" s="61"/>
      <c r="BUK124" s="61"/>
      <c r="BUL124" s="61"/>
      <c r="BUM124" s="61"/>
      <c r="BUN124" s="61"/>
      <c r="BUO124" s="61"/>
      <c r="BUP124" s="61"/>
      <c r="BUQ124" s="61"/>
      <c r="BUR124" s="61"/>
      <c r="BUS124" s="61"/>
      <c r="BUT124" s="61"/>
      <c r="BUU124" s="61"/>
      <c r="BUV124" s="61"/>
      <c r="BUW124" s="61"/>
      <c r="BUX124" s="61"/>
      <c r="BUY124" s="61"/>
      <c r="BUZ124" s="61"/>
      <c r="BVA124" s="61"/>
      <c r="BVB124" s="61"/>
      <c r="BVC124" s="61"/>
      <c r="BVD124" s="61"/>
      <c r="BVE124" s="61"/>
      <c r="BVF124" s="61"/>
      <c r="BVG124" s="61"/>
      <c r="BVH124" s="61"/>
      <c r="BVI124" s="61"/>
      <c r="BVJ124" s="61"/>
      <c r="BVK124" s="61"/>
      <c r="BVL124" s="61"/>
      <c r="BVM124" s="61"/>
      <c r="BVN124" s="61"/>
      <c r="BVO124" s="61"/>
      <c r="BVP124" s="61"/>
      <c r="BVQ124" s="61"/>
      <c r="BVR124" s="61"/>
      <c r="BVS124" s="61"/>
      <c r="BVT124" s="61"/>
      <c r="BVU124" s="61"/>
      <c r="BVV124" s="61"/>
      <c r="BVW124" s="61"/>
      <c r="BVX124" s="61"/>
      <c r="BVY124" s="61"/>
      <c r="BVZ124" s="61"/>
      <c r="BWA124" s="61"/>
      <c r="BWB124" s="61"/>
      <c r="BWC124" s="61"/>
      <c r="BWD124" s="61"/>
      <c r="BWE124" s="61"/>
      <c r="BWF124" s="61"/>
      <c r="BWG124" s="61"/>
      <c r="BWH124" s="61"/>
      <c r="BWI124" s="61"/>
      <c r="BWJ124" s="61"/>
      <c r="BWK124" s="61"/>
      <c r="BWL124" s="61"/>
      <c r="BWM124" s="61"/>
      <c r="BWN124" s="61"/>
      <c r="BWO124" s="61"/>
      <c r="BWP124" s="61"/>
      <c r="BWQ124" s="61"/>
      <c r="BWR124" s="61"/>
      <c r="BWS124" s="61"/>
      <c r="BWT124" s="61"/>
      <c r="BWU124" s="61"/>
      <c r="BWV124" s="61"/>
      <c r="BWW124" s="61"/>
      <c r="BWX124" s="61"/>
      <c r="BWY124" s="61"/>
      <c r="BWZ124" s="61"/>
      <c r="BXA124" s="61"/>
      <c r="BXB124" s="61"/>
      <c r="BXC124" s="61"/>
      <c r="BXD124" s="61"/>
      <c r="BXE124" s="61"/>
      <c r="BXF124" s="61"/>
      <c r="BXG124" s="61"/>
      <c r="BXH124" s="61"/>
      <c r="BXI124" s="61"/>
      <c r="BXJ124" s="61"/>
      <c r="BXK124" s="61"/>
      <c r="BXL124" s="61"/>
      <c r="BXM124" s="61"/>
      <c r="BXN124" s="61"/>
      <c r="BXO124" s="61"/>
      <c r="BXP124" s="61"/>
      <c r="BXQ124" s="61"/>
      <c r="BXR124" s="61"/>
      <c r="BXS124" s="61"/>
      <c r="BXT124" s="61"/>
      <c r="BXU124" s="61"/>
      <c r="BXV124" s="61"/>
      <c r="BXW124" s="61"/>
      <c r="BXX124" s="61"/>
      <c r="BXY124" s="61"/>
      <c r="BXZ124" s="61"/>
      <c r="BYA124" s="61"/>
      <c r="BYB124" s="61"/>
      <c r="BYC124" s="61"/>
      <c r="BYD124" s="61"/>
      <c r="BYE124" s="61"/>
      <c r="BYF124" s="61"/>
      <c r="BYG124" s="61"/>
      <c r="BYH124" s="61"/>
      <c r="BYI124" s="61"/>
      <c r="BYJ124" s="61"/>
      <c r="BYK124" s="61"/>
      <c r="BYL124" s="61"/>
      <c r="BYM124" s="61"/>
      <c r="BYN124" s="61"/>
      <c r="BYO124" s="61"/>
      <c r="BYP124" s="61"/>
      <c r="BYQ124" s="61"/>
      <c r="BYR124" s="61"/>
      <c r="BYS124" s="61"/>
      <c r="BYT124" s="61"/>
      <c r="BYU124" s="61"/>
      <c r="BYV124" s="61"/>
      <c r="BYW124" s="61"/>
      <c r="BYX124" s="61"/>
      <c r="BYY124" s="61"/>
      <c r="BYZ124" s="61"/>
      <c r="BZA124" s="61"/>
      <c r="BZB124" s="61"/>
      <c r="BZC124" s="61"/>
      <c r="BZD124" s="61"/>
      <c r="BZE124" s="61"/>
      <c r="BZF124" s="61"/>
      <c r="BZG124" s="61"/>
      <c r="BZH124" s="61"/>
      <c r="BZI124" s="61"/>
      <c r="BZJ124" s="61"/>
      <c r="BZK124" s="61"/>
      <c r="BZL124" s="61"/>
      <c r="BZM124" s="61"/>
      <c r="BZN124" s="61"/>
      <c r="BZO124" s="61"/>
      <c r="BZP124" s="61"/>
      <c r="BZQ124" s="61"/>
      <c r="BZR124" s="61"/>
      <c r="BZS124" s="61"/>
      <c r="BZT124" s="61"/>
      <c r="BZU124" s="61"/>
      <c r="BZV124" s="61"/>
      <c r="BZW124" s="61"/>
      <c r="BZX124" s="61"/>
      <c r="BZY124" s="61"/>
      <c r="BZZ124" s="61"/>
      <c r="CAA124" s="61"/>
      <c r="CAB124" s="61"/>
      <c r="CAC124" s="61"/>
      <c r="CAD124" s="61"/>
      <c r="CAE124" s="61"/>
      <c r="CAF124" s="61"/>
      <c r="CAG124" s="61"/>
      <c r="CAH124" s="61"/>
      <c r="CAI124" s="61"/>
      <c r="CAJ124" s="61"/>
      <c r="CAK124" s="61"/>
      <c r="CAL124" s="61"/>
      <c r="CAM124" s="61"/>
      <c r="CAN124" s="61"/>
      <c r="CAO124" s="61"/>
      <c r="CAP124" s="61"/>
      <c r="CAQ124" s="61"/>
      <c r="CAR124" s="61"/>
      <c r="CAS124" s="61"/>
      <c r="CAT124" s="61"/>
      <c r="CAU124" s="61"/>
      <c r="CAV124" s="61"/>
      <c r="CAW124" s="61"/>
      <c r="CAX124" s="61"/>
      <c r="CAY124" s="61"/>
      <c r="CAZ124" s="61"/>
      <c r="CBA124" s="61"/>
      <c r="CBB124" s="61"/>
      <c r="CBC124" s="61"/>
      <c r="CBD124" s="61"/>
      <c r="CBE124" s="61"/>
      <c r="CBF124" s="61"/>
      <c r="CBG124" s="61"/>
      <c r="CBH124" s="61"/>
      <c r="CBI124" s="61"/>
      <c r="CBJ124" s="61"/>
      <c r="CBK124" s="61"/>
      <c r="CBL124" s="61"/>
      <c r="CBM124" s="61"/>
      <c r="CBN124" s="61"/>
      <c r="CBO124" s="61"/>
      <c r="CBP124" s="61"/>
      <c r="CBQ124" s="61"/>
      <c r="CBR124" s="61"/>
      <c r="CBS124" s="61"/>
      <c r="CBT124" s="61"/>
      <c r="CBU124" s="61"/>
      <c r="CBV124" s="61"/>
      <c r="CBW124" s="61"/>
      <c r="CBX124" s="61"/>
      <c r="CBY124" s="61"/>
      <c r="CBZ124" s="61"/>
      <c r="CCA124" s="61"/>
      <c r="CCB124" s="61"/>
      <c r="CCC124" s="61"/>
      <c r="CCD124" s="61"/>
      <c r="CCE124" s="61"/>
      <c r="CCF124" s="61"/>
      <c r="CCG124" s="61"/>
      <c r="CCH124" s="61"/>
      <c r="CCI124" s="61"/>
      <c r="CCJ124" s="61"/>
      <c r="CCK124" s="61"/>
      <c r="CCL124" s="61"/>
      <c r="CCM124" s="61"/>
      <c r="CCN124" s="61"/>
      <c r="CCO124" s="61"/>
      <c r="CCP124" s="61"/>
      <c r="CCQ124" s="61"/>
      <c r="CCR124" s="61"/>
      <c r="CCS124" s="61"/>
      <c r="CCT124" s="61"/>
      <c r="CCU124" s="61"/>
      <c r="CCV124" s="61"/>
      <c r="CCW124" s="61"/>
      <c r="CCX124" s="61"/>
      <c r="CCY124" s="61"/>
      <c r="CCZ124" s="61"/>
      <c r="CDA124" s="61"/>
      <c r="CDB124" s="61"/>
      <c r="CDC124" s="61"/>
      <c r="CDD124" s="61"/>
      <c r="CDE124" s="61"/>
      <c r="CDF124" s="61"/>
      <c r="CDG124" s="61"/>
      <c r="CDH124" s="61"/>
      <c r="CDI124" s="61"/>
      <c r="CDJ124" s="61"/>
      <c r="CDK124" s="61"/>
      <c r="CDL124" s="61"/>
      <c r="CDM124" s="61"/>
      <c r="CDN124" s="61"/>
      <c r="CDO124" s="61"/>
      <c r="CDP124" s="61"/>
      <c r="CDQ124" s="61"/>
      <c r="CDR124" s="61"/>
      <c r="CDS124" s="61"/>
      <c r="CDT124" s="61"/>
      <c r="CDU124" s="61"/>
      <c r="CDV124" s="61"/>
      <c r="CDW124" s="61"/>
      <c r="CDX124" s="61"/>
      <c r="CDY124" s="61"/>
      <c r="CDZ124" s="61"/>
      <c r="CEA124" s="61"/>
      <c r="CEB124" s="61"/>
      <c r="CEC124" s="61"/>
      <c r="CED124" s="61"/>
      <c r="CEE124" s="61"/>
      <c r="CEF124" s="61"/>
      <c r="CEG124" s="61"/>
      <c r="CEH124" s="61"/>
      <c r="CEI124" s="61"/>
      <c r="CEJ124" s="61"/>
      <c r="CEK124" s="61"/>
      <c r="CEL124" s="61"/>
      <c r="CEM124" s="61"/>
      <c r="CEN124" s="61"/>
      <c r="CEO124" s="61"/>
      <c r="CEP124" s="61"/>
      <c r="CEQ124" s="61"/>
      <c r="CER124" s="61"/>
      <c r="CES124" s="61"/>
      <c r="CET124" s="61"/>
      <c r="CEU124" s="61"/>
      <c r="CEV124" s="61"/>
      <c r="CEW124" s="61"/>
      <c r="CEX124" s="61"/>
      <c r="CEY124" s="61"/>
      <c r="CEZ124" s="61"/>
      <c r="CFA124" s="61"/>
      <c r="CFB124" s="61"/>
      <c r="CFC124" s="61"/>
      <c r="CFD124" s="61"/>
      <c r="CFE124" s="61"/>
      <c r="CFF124" s="61"/>
      <c r="CFG124" s="61"/>
      <c r="CFH124" s="61"/>
      <c r="CFI124" s="61"/>
      <c r="CFJ124" s="61"/>
      <c r="CFK124" s="61"/>
      <c r="CFL124" s="61"/>
      <c r="CFM124" s="61"/>
      <c r="CFN124" s="61"/>
      <c r="CFO124" s="61"/>
      <c r="CFP124" s="61"/>
      <c r="CFQ124" s="61"/>
      <c r="CFR124" s="61"/>
      <c r="CFS124" s="61"/>
      <c r="CFT124" s="61"/>
      <c r="CFU124" s="61"/>
      <c r="CFV124" s="61"/>
      <c r="CFW124" s="61"/>
      <c r="CFX124" s="61"/>
      <c r="CFY124" s="61"/>
      <c r="CFZ124" s="61"/>
      <c r="CGA124" s="61"/>
      <c r="CGB124" s="61"/>
      <c r="CGC124" s="61"/>
      <c r="CGD124" s="61"/>
      <c r="CGE124" s="61"/>
      <c r="CGF124" s="61"/>
      <c r="CGG124" s="61"/>
      <c r="CGH124" s="61"/>
      <c r="CGI124" s="61"/>
      <c r="CGJ124" s="61"/>
      <c r="CGK124" s="61"/>
      <c r="CGL124" s="61"/>
      <c r="CGM124" s="61"/>
      <c r="CGN124" s="61"/>
      <c r="CGO124" s="61"/>
      <c r="CGP124" s="61"/>
      <c r="CGQ124" s="61"/>
      <c r="CGR124" s="61"/>
      <c r="CGS124" s="61"/>
      <c r="CGT124" s="61"/>
      <c r="CGU124" s="61"/>
      <c r="CGV124" s="61"/>
      <c r="CGW124" s="61"/>
      <c r="CGX124" s="61"/>
      <c r="CGY124" s="61"/>
      <c r="CGZ124" s="61"/>
      <c r="CHA124" s="61"/>
      <c r="CHB124" s="61"/>
      <c r="CHC124" s="61"/>
      <c r="CHD124" s="61"/>
      <c r="CHE124" s="61"/>
      <c r="CHF124" s="61"/>
      <c r="CHG124" s="61"/>
      <c r="CHH124" s="61"/>
      <c r="CHI124" s="61"/>
      <c r="CHJ124" s="61"/>
      <c r="CHK124" s="61"/>
      <c r="CHL124" s="61"/>
      <c r="CHM124" s="61"/>
      <c r="CHN124" s="61"/>
      <c r="CHO124" s="61"/>
      <c r="CHP124" s="61"/>
      <c r="CHQ124" s="61"/>
      <c r="CHR124" s="61"/>
      <c r="CHS124" s="61"/>
      <c r="CHT124" s="61"/>
      <c r="CHU124" s="61"/>
      <c r="CHV124" s="61"/>
      <c r="CHW124" s="61"/>
      <c r="CHX124" s="61"/>
      <c r="CHY124" s="61"/>
      <c r="CHZ124" s="61"/>
      <c r="CIA124" s="61"/>
      <c r="CIB124" s="61"/>
      <c r="CIC124" s="61"/>
      <c r="CID124" s="61"/>
      <c r="CIE124" s="61"/>
      <c r="CIF124" s="61"/>
      <c r="CIG124" s="61"/>
      <c r="CIH124" s="61"/>
      <c r="CII124" s="61"/>
      <c r="CIJ124" s="61"/>
      <c r="CIK124" s="61"/>
      <c r="CIL124" s="61"/>
      <c r="CIM124" s="61"/>
      <c r="CIN124" s="61"/>
      <c r="CIO124" s="61"/>
      <c r="CIP124" s="61"/>
      <c r="CIQ124" s="61"/>
      <c r="CIR124" s="61"/>
      <c r="CIS124" s="61"/>
      <c r="CIT124" s="61"/>
      <c r="CIU124" s="61"/>
      <c r="CIV124" s="61"/>
      <c r="CIW124" s="61"/>
      <c r="CIX124" s="61"/>
      <c r="CIY124" s="61"/>
      <c r="CIZ124" s="61"/>
      <c r="CJA124" s="61"/>
      <c r="CJB124" s="61"/>
      <c r="CJC124" s="61"/>
      <c r="CJD124" s="61"/>
      <c r="CJE124" s="61"/>
      <c r="CJF124" s="61"/>
      <c r="CJG124" s="61"/>
      <c r="CJH124" s="61"/>
      <c r="CJI124" s="61"/>
      <c r="CJJ124" s="61"/>
      <c r="CJK124" s="61"/>
      <c r="CJL124" s="61"/>
      <c r="CJM124" s="61"/>
      <c r="CJN124" s="61"/>
      <c r="CJO124" s="61"/>
      <c r="CJP124" s="61"/>
      <c r="CJQ124" s="61"/>
      <c r="CJR124" s="61"/>
      <c r="CJS124" s="61"/>
      <c r="CJT124" s="61"/>
      <c r="CJU124" s="61"/>
      <c r="CJV124" s="61"/>
      <c r="CJW124" s="61"/>
      <c r="CJX124" s="61"/>
      <c r="CJY124" s="61"/>
      <c r="CJZ124" s="61"/>
      <c r="CKA124" s="61"/>
      <c r="CKB124" s="61"/>
      <c r="CKC124" s="61"/>
      <c r="CKD124" s="61"/>
      <c r="CKE124" s="61"/>
      <c r="CKF124" s="61"/>
      <c r="CKG124" s="61"/>
      <c r="CKH124" s="61"/>
      <c r="CKI124" s="61"/>
      <c r="CKJ124" s="61"/>
      <c r="CKK124" s="61"/>
      <c r="CKL124" s="61"/>
      <c r="CKM124" s="61"/>
      <c r="CKN124" s="61"/>
      <c r="CKO124" s="61"/>
      <c r="CKP124" s="61"/>
      <c r="CKQ124" s="61"/>
      <c r="CKR124" s="61"/>
      <c r="CKS124" s="61"/>
      <c r="CKT124" s="61"/>
      <c r="CKU124" s="61"/>
      <c r="CKV124" s="61"/>
      <c r="CKW124" s="61"/>
      <c r="CKX124" s="61"/>
      <c r="CKY124" s="61"/>
      <c r="CKZ124" s="61"/>
      <c r="CLA124" s="61"/>
      <c r="CLB124" s="61"/>
      <c r="CLC124" s="61"/>
      <c r="CLD124" s="61"/>
      <c r="CLE124" s="61"/>
      <c r="CLF124" s="61"/>
      <c r="CLG124" s="61"/>
      <c r="CLH124" s="61"/>
      <c r="CLI124" s="61"/>
      <c r="CLJ124" s="61"/>
      <c r="CLK124" s="61"/>
      <c r="CLL124" s="61"/>
      <c r="CLM124" s="61"/>
      <c r="CLN124" s="61"/>
      <c r="CLO124" s="61"/>
      <c r="CLP124" s="61"/>
      <c r="CLQ124" s="61"/>
      <c r="CLR124" s="61"/>
      <c r="CLS124" s="61"/>
      <c r="CLT124" s="61"/>
      <c r="CLU124" s="61"/>
      <c r="CLV124" s="61"/>
      <c r="CLW124" s="61"/>
      <c r="CLX124" s="61"/>
      <c r="CLY124" s="61"/>
      <c r="CLZ124" s="61"/>
      <c r="CMA124" s="61"/>
      <c r="CMB124" s="61"/>
      <c r="CMC124" s="61"/>
      <c r="CMD124" s="61"/>
      <c r="CME124" s="61"/>
      <c r="CMF124" s="61"/>
      <c r="CMG124" s="61"/>
      <c r="CMH124" s="61"/>
      <c r="CMI124" s="61"/>
      <c r="CMJ124" s="61"/>
      <c r="CMK124" s="61"/>
      <c r="CML124" s="61"/>
      <c r="CMM124" s="61"/>
      <c r="CMN124" s="61"/>
      <c r="CMO124" s="61"/>
      <c r="CMP124" s="61"/>
      <c r="CMQ124" s="61"/>
      <c r="CMR124" s="61"/>
      <c r="CMS124" s="61"/>
      <c r="CMT124" s="61"/>
      <c r="CMU124" s="61"/>
      <c r="CMV124" s="61"/>
      <c r="CMW124" s="61"/>
      <c r="CMX124" s="61"/>
      <c r="CMY124" s="61"/>
      <c r="CMZ124" s="61"/>
      <c r="CNA124" s="61"/>
      <c r="CNB124" s="61"/>
      <c r="CNC124" s="61"/>
      <c r="CND124" s="61"/>
      <c r="CNE124" s="61"/>
      <c r="CNF124" s="61"/>
      <c r="CNG124" s="61"/>
      <c r="CNH124" s="61"/>
      <c r="CNI124" s="61"/>
      <c r="CNJ124" s="61"/>
      <c r="CNK124" s="61"/>
      <c r="CNL124" s="61"/>
      <c r="CNM124" s="61"/>
      <c r="CNN124" s="61"/>
      <c r="CNO124" s="61"/>
      <c r="CNP124" s="61"/>
      <c r="CNQ124" s="61"/>
      <c r="CNR124" s="61"/>
      <c r="CNS124" s="61"/>
      <c r="CNT124" s="61"/>
      <c r="CNU124" s="61"/>
      <c r="CNV124" s="61"/>
      <c r="CNW124" s="61"/>
      <c r="CNX124" s="61"/>
      <c r="CNY124" s="61"/>
      <c r="CNZ124" s="61"/>
      <c r="COA124" s="61"/>
      <c r="COB124" s="61"/>
      <c r="COC124" s="61"/>
      <c r="COD124" s="61"/>
      <c r="COE124" s="61"/>
      <c r="COF124" s="61"/>
      <c r="COG124" s="61"/>
      <c r="COH124" s="61"/>
      <c r="COI124" s="61"/>
      <c r="COJ124" s="61"/>
      <c r="COK124" s="61"/>
      <c r="COL124" s="61"/>
      <c r="COM124" s="61"/>
      <c r="CON124" s="61"/>
      <c r="COO124" s="61"/>
      <c r="COP124" s="61"/>
      <c r="COQ124" s="61"/>
      <c r="COR124" s="61"/>
      <c r="COS124" s="61"/>
      <c r="COT124" s="61"/>
      <c r="COU124" s="61"/>
      <c r="COV124" s="61"/>
      <c r="COW124" s="61"/>
      <c r="COX124" s="61"/>
      <c r="COY124" s="61"/>
      <c r="COZ124" s="61"/>
      <c r="CPA124" s="61"/>
      <c r="CPB124" s="61"/>
      <c r="CPC124" s="61"/>
      <c r="CPD124" s="61"/>
      <c r="CPE124" s="61"/>
      <c r="CPF124" s="61"/>
      <c r="CPG124" s="61"/>
      <c r="CPH124" s="61"/>
      <c r="CPI124" s="61"/>
      <c r="CPJ124" s="61"/>
      <c r="CPK124" s="61"/>
      <c r="CPL124" s="61"/>
      <c r="CPM124" s="61"/>
      <c r="CPN124" s="61"/>
      <c r="CPO124" s="61"/>
      <c r="CPP124" s="61"/>
      <c r="CPQ124" s="61"/>
      <c r="CPR124" s="61"/>
      <c r="CPS124" s="61"/>
      <c r="CPT124" s="61"/>
      <c r="CPU124" s="61"/>
      <c r="CPV124" s="61"/>
      <c r="CPW124" s="61"/>
      <c r="CPX124" s="61"/>
      <c r="CPY124" s="61"/>
      <c r="CPZ124" s="61"/>
      <c r="CQA124" s="61"/>
      <c r="CQB124" s="61"/>
      <c r="CQC124" s="61"/>
      <c r="CQD124" s="61"/>
      <c r="CQE124" s="61"/>
      <c r="CQF124" s="61"/>
      <c r="CQG124" s="61"/>
      <c r="CQH124" s="61"/>
      <c r="CQI124" s="61"/>
      <c r="CQJ124" s="61"/>
      <c r="CQK124" s="61"/>
      <c r="CQL124" s="61"/>
      <c r="CQM124" s="61"/>
      <c r="CQN124" s="61"/>
      <c r="CQO124" s="61"/>
      <c r="CQP124" s="61"/>
      <c r="CQQ124" s="61"/>
      <c r="CQR124" s="61"/>
      <c r="CQS124" s="61"/>
      <c r="CQT124" s="61"/>
      <c r="CQU124" s="61"/>
      <c r="CQV124" s="61"/>
      <c r="CQW124" s="61"/>
      <c r="CQX124" s="61"/>
      <c r="CQY124" s="61"/>
      <c r="CQZ124" s="61"/>
      <c r="CRA124" s="61"/>
      <c r="CRB124" s="61"/>
      <c r="CRC124" s="61"/>
      <c r="CRD124" s="61"/>
      <c r="CRE124" s="61"/>
      <c r="CRF124" s="61"/>
      <c r="CRG124" s="61"/>
      <c r="CRH124" s="61"/>
      <c r="CRI124" s="61"/>
      <c r="CRJ124" s="61"/>
      <c r="CRK124" s="61"/>
      <c r="CRL124" s="61"/>
      <c r="CRM124" s="61"/>
      <c r="CRN124" s="61"/>
      <c r="CRO124" s="61"/>
      <c r="CRP124" s="61"/>
      <c r="CRQ124" s="61"/>
      <c r="CRR124" s="61"/>
      <c r="CRS124" s="61"/>
      <c r="CRT124" s="61"/>
      <c r="CRU124" s="61"/>
      <c r="CRV124" s="61"/>
      <c r="CRW124" s="61"/>
      <c r="CRX124" s="61"/>
      <c r="CRY124" s="61"/>
      <c r="CRZ124" s="61"/>
      <c r="CSA124" s="61"/>
      <c r="CSB124" s="61"/>
      <c r="CSC124" s="61"/>
      <c r="CSD124" s="61"/>
      <c r="CSE124" s="61"/>
      <c r="CSF124" s="61"/>
      <c r="CSG124" s="61"/>
      <c r="CSH124" s="61"/>
      <c r="CSI124" s="61"/>
      <c r="CSJ124" s="61"/>
      <c r="CSK124" s="61"/>
      <c r="CSL124" s="61"/>
      <c r="CSM124" s="61"/>
      <c r="CSN124" s="61"/>
      <c r="CSO124" s="61"/>
      <c r="CSP124" s="61"/>
      <c r="CSQ124" s="61"/>
      <c r="CSR124" s="61"/>
      <c r="CSS124" s="61"/>
      <c r="CST124" s="61"/>
      <c r="CSU124" s="61"/>
      <c r="CSV124" s="61"/>
      <c r="CSW124" s="61"/>
      <c r="CSX124" s="61"/>
      <c r="CSY124" s="61"/>
      <c r="CSZ124" s="61"/>
      <c r="CTA124" s="61"/>
      <c r="CTB124" s="61"/>
      <c r="CTC124" s="61"/>
      <c r="CTD124" s="61"/>
      <c r="CTE124" s="61"/>
      <c r="CTF124" s="61"/>
      <c r="CTG124" s="61"/>
      <c r="CTH124" s="61"/>
      <c r="CTI124" s="61"/>
      <c r="CTJ124" s="61"/>
      <c r="CTK124" s="61"/>
      <c r="CTL124" s="61"/>
      <c r="CTM124" s="61"/>
      <c r="CTN124" s="61"/>
      <c r="CTO124" s="61"/>
      <c r="CTP124" s="61"/>
      <c r="CTQ124" s="61"/>
      <c r="CTR124" s="61"/>
      <c r="CTS124" s="61"/>
      <c r="CTT124" s="61"/>
      <c r="CTU124" s="61"/>
      <c r="CTV124" s="61"/>
      <c r="CTW124" s="61"/>
      <c r="CTX124" s="61"/>
      <c r="CTY124" s="61"/>
      <c r="CTZ124" s="61"/>
      <c r="CUA124" s="61"/>
      <c r="CUB124" s="61"/>
      <c r="CUC124" s="61"/>
      <c r="CUD124" s="61"/>
      <c r="CUE124" s="61"/>
      <c r="CUF124" s="61"/>
      <c r="CUG124" s="61"/>
      <c r="CUH124" s="61"/>
      <c r="CUI124" s="61"/>
      <c r="CUJ124" s="61"/>
      <c r="CUK124" s="61"/>
      <c r="CUL124" s="61"/>
      <c r="CUM124" s="61"/>
      <c r="CUN124" s="61"/>
      <c r="CUO124" s="61"/>
      <c r="CUP124" s="61"/>
      <c r="CUQ124" s="61"/>
      <c r="CUR124" s="61"/>
      <c r="CUS124" s="61"/>
      <c r="CUT124" s="61"/>
      <c r="CUU124" s="61"/>
      <c r="CUV124" s="61"/>
      <c r="CUW124" s="61"/>
      <c r="CUX124" s="61"/>
      <c r="CUY124" s="61"/>
      <c r="CUZ124" s="61"/>
      <c r="CVA124" s="61"/>
      <c r="CVB124" s="61"/>
      <c r="CVC124" s="61"/>
      <c r="CVD124" s="61"/>
      <c r="CVE124" s="61"/>
      <c r="CVF124" s="61"/>
      <c r="CVG124" s="61"/>
      <c r="CVH124" s="61"/>
      <c r="CVI124" s="61"/>
      <c r="CVJ124" s="61"/>
      <c r="CVK124" s="61"/>
      <c r="CVL124" s="61"/>
      <c r="CVM124" s="61"/>
      <c r="CVN124" s="61"/>
      <c r="CVO124" s="61"/>
      <c r="CVP124" s="61"/>
      <c r="CVQ124" s="61"/>
      <c r="CVR124" s="61"/>
      <c r="CVS124" s="61"/>
      <c r="CVT124" s="61"/>
      <c r="CVU124" s="61"/>
      <c r="CVV124" s="61"/>
      <c r="CVW124" s="61"/>
      <c r="CVX124" s="61"/>
      <c r="CVY124" s="61"/>
      <c r="CVZ124" s="61"/>
      <c r="CWA124" s="61"/>
      <c r="CWB124" s="61"/>
      <c r="CWC124" s="61"/>
      <c r="CWD124" s="61"/>
      <c r="CWE124" s="61"/>
      <c r="CWF124" s="61"/>
      <c r="CWG124" s="61"/>
      <c r="CWH124" s="61"/>
      <c r="CWI124" s="61"/>
      <c r="CWJ124" s="61"/>
      <c r="CWK124" s="61"/>
      <c r="CWL124" s="61"/>
      <c r="CWM124" s="61"/>
      <c r="CWN124" s="61"/>
      <c r="CWO124" s="61"/>
      <c r="CWP124" s="61"/>
      <c r="CWQ124" s="61"/>
      <c r="CWR124" s="61"/>
      <c r="CWS124" s="61"/>
      <c r="CWT124" s="61"/>
      <c r="CWU124" s="61"/>
      <c r="CWV124" s="61"/>
      <c r="CWW124" s="61"/>
      <c r="CWX124" s="61"/>
      <c r="CWY124" s="61"/>
      <c r="CWZ124" s="61"/>
      <c r="CXA124" s="61"/>
      <c r="CXB124" s="61"/>
      <c r="CXC124" s="61"/>
      <c r="CXD124" s="61"/>
      <c r="CXE124" s="61"/>
      <c r="CXF124" s="61"/>
      <c r="CXG124" s="61"/>
      <c r="CXH124" s="61"/>
      <c r="CXI124" s="61"/>
      <c r="CXJ124" s="61"/>
      <c r="CXK124" s="61"/>
      <c r="CXL124" s="61"/>
      <c r="CXM124" s="61"/>
      <c r="CXN124" s="61"/>
      <c r="CXO124" s="61"/>
      <c r="CXP124" s="61"/>
      <c r="CXQ124" s="61"/>
      <c r="CXR124" s="61"/>
      <c r="CXS124" s="61"/>
      <c r="CXT124" s="61"/>
      <c r="CXU124" s="61"/>
      <c r="CXV124" s="61"/>
      <c r="CXW124" s="61"/>
      <c r="CXX124" s="61"/>
      <c r="CXY124" s="61"/>
      <c r="CXZ124" s="61"/>
      <c r="CYA124" s="61"/>
      <c r="CYB124" s="61"/>
      <c r="CYC124" s="61"/>
      <c r="CYD124" s="61"/>
      <c r="CYE124" s="61"/>
      <c r="CYF124" s="61"/>
      <c r="CYG124" s="61"/>
      <c r="CYH124" s="61"/>
      <c r="CYI124" s="61"/>
      <c r="CYJ124" s="61"/>
      <c r="CYK124" s="61"/>
      <c r="CYL124" s="61"/>
      <c r="CYM124" s="61"/>
      <c r="CYN124" s="61"/>
      <c r="CYO124" s="61"/>
      <c r="CYP124" s="61"/>
      <c r="CYQ124" s="61"/>
      <c r="CYR124" s="61"/>
      <c r="CYS124" s="61"/>
      <c r="CYT124" s="61"/>
      <c r="CYU124" s="61"/>
      <c r="CYV124" s="61"/>
      <c r="CYW124" s="61"/>
      <c r="CYX124" s="61"/>
      <c r="CYY124" s="61"/>
      <c r="CYZ124" s="61"/>
      <c r="CZA124" s="61"/>
      <c r="CZB124" s="61"/>
      <c r="CZC124" s="61"/>
      <c r="CZD124" s="61"/>
      <c r="CZE124" s="61"/>
      <c r="CZF124" s="61"/>
      <c r="CZG124" s="61"/>
      <c r="CZH124" s="61"/>
      <c r="CZI124" s="61"/>
      <c r="CZJ124" s="61"/>
      <c r="CZK124" s="61"/>
      <c r="CZL124" s="61"/>
      <c r="CZM124" s="61"/>
      <c r="CZN124" s="61"/>
      <c r="CZO124" s="61"/>
      <c r="CZP124" s="61"/>
      <c r="CZQ124" s="61"/>
      <c r="CZR124" s="61"/>
      <c r="CZS124" s="61"/>
      <c r="CZT124" s="61"/>
      <c r="CZU124" s="61"/>
      <c r="CZV124" s="61"/>
      <c r="CZW124" s="61"/>
      <c r="CZX124" s="61"/>
      <c r="CZY124" s="61"/>
      <c r="CZZ124" s="61"/>
      <c r="DAA124" s="61"/>
      <c r="DAB124" s="61"/>
      <c r="DAC124" s="61"/>
      <c r="DAD124" s="61"/>
      <c r="DAE124" s="61"/>
      <c r="DAF124" s="61"/>
      <c r="DAG124" s="61"/>
      <c r="DAH124" s="61"/>
      <c r="DAI124" s="61"/>
      <c r="DAJ124" s="61"/>
      <c r="DAK124" s="61"/>
      <c r="DAL124" s="61"/>
      <c r="DAM124" s="61"/>
      <c r="DAN124" s="61"/>
      <c r="DAO124" s="61"/>
      <c r="DAP124" s="61"/>
      <c r="DAQ124" s="61"/>
      <c r="DAR124" s="61"/>
      <c r="DAS124" s="61"/>
      <c r="DAT124" s="61"/>
      <c r="DAU124" s="61"/>
      <c r="DAV124" s="61"/>
      <c r="DAW124" s="61"/>
      <c r="DAX124" s="61"/>
      <c r="DAY124" s="61"/>
      <c r="DAZ124" s="61"/>
      <c r="DBA124" s="61"/>
      <c r="DBB124" s="61"/>
      <c r="DBC124" s="61"/>
      <c r="DBD124" s="61"/>
      <c r="DBE124" s="61"/>
      <c r="DBF124" s="61"/>
      <c r="DBG124" s="61"/>
      <c r="DBH124" s="61"/>
      <c r="DBI124" s="61"/>
      <c r="DBJ124" s="61"/>
      <c r="DBK124" s="61"/>
      <c r="DBL124" s="61"/>
      <c r="DBM124" s="61"/>
      <c r="DBN124" s="61"/>
      <c r="DBO124" s="61"/>
      <c r="DBP124" s="61"/>
      <c r="DBQ124" s="61"/>
      <c r="DBR124" s="61"/>
      <c r="DBS124" s="61"/>
      <c r="DBT124" s="61"/>
      <c r="DBU124" s="61"/>
      <c r="DBV124" s="61"/>
      <c r="DBW124" s="61"/>
      <c r="DBX124" s="61"/>
      <c r="DBY124" s="61"/>
      <c r="DBZ124" s="61"/>
      <c r="DCA124" s="61"/>
      <c r="DCB124" s="61"/>
      <c r="DCC124" s="61"/>
      <c r="DCD124" s="61"/>
      <c r="DCE124" s="61"/>
      <c r="DCF124" s="61"/>
      <c r="DCG124" s="61"/>
      <c r="DCH124" s="61"/>
      <c r="DCI124" s="61"/>
      <c r="DCJ124" s="61"/>
      <c r="DCK124" s="61"/>
      <c r="DCL124" s="61"/>
      <c r="DCM124" s="61"/>
      <c r="DCN124" s="61"/>
      <c r="DCO124" s="61"/>
      <c r="DCP124" s="61"/>
      <c r="DCQ124" s="61"/>
      <c r="DCR124" s="61"/>
      <c r="DCS124" s="61"/>
      <c r="DCT124" s="61"/>
      <c r="DCU124" s="61"/>
      <c r="DCV124" s="61"/>
      <c r="DCW124" s="61"/>
      <c r="DCX124" s="61"/>
      <c r="DCY124" s="61"/>
      <c r="DCZ124" s="61"/>
      <c r="DDA124" s="61"/>
      <c r="DDB124" s="61"/>
      <c r="DDC124" s="61"/>
      <c r="DDD124" s="61"/>
      <c r="DDE124" s="61"/>
      <c r="DDF124" s="61"/>
      <c r="DDG124" s="61"/>
      <c r="DDH124" s="61"/>
      <c r="DDI124" s="61"/>
      <c r="DDJ124" s="61"/>
      <c r="DDK124" s="61"/>
      <c r="DDL124" s="61"/>
      <c r="DDM124" s="61"/>
      <c r="DDN124" s="61"/>
      <c r="DDO124" s="61"/>
      <c r="DDP124" s="61"/>
      <c r="DDQ124" s="61"/>
      <c r="DDR124" s="61"/>
      <c r="DDS124" s="61"/>
      <c r="DDT124" s="61"/>
      <c r="DDU124" s="61"/>
      <c r="DDV124" s="61"/>
      <c r="DDW124" s="61"/>
      <c r="DDX124" s="61"/>
      <c r="DDY124" s="61"/>
      <c r="DDZ124" s="61"/>
      <c r="DEA124" s="61"/>
      <c r="DEB124" s="61"/>
      <c r="DEC124" s="61"/>
      <c r="DED124" s="61"/>
      <c r="DEE124" s="61"/>
      <c r="DEF124" s="61"/>
      <c r="DEG124" s="61"/>
      <c r="DEH124" s="61"/>
      <c r="DEI124" s="61"/>
      <c r="DEJ124" s="61"/>
      <c r="DEK124" s="61"/>
      <c r="DEL124" s="61"/>
      <c r="DEM124" s="61"/>
      <c r="DEN124" s="61"/>
      <c r="DEO124" s="61"/>
      <c r="DEP124" s="61"/>
      <c r="DEQ124" s="61"/>
      <c r="DER124" s="61"/>
      <c r="DES124" s="61"/>
      <c r="DET124" s="61"/>
      <c r="DEU124" s="61"/>
      <c r="DEV124" s="61"/>
      <c r="DEW124" s="61"/>
      <c r="DEX124" s="61"/>
      <c r="DEY124" s="61"/>
      <c r="DEZ124" s="61"/>
      <c r="DFA124" s="61"/>
      <c r="DFB124" s="61"/>
      <c r="DFC124" s="61"/>
      <c r="DFD124" s="61"/>
      <c r="DFE124" s="61"/>
      <c r="DFF124" s="61"/>
      <c r="DFG124" s="61"/>
      <c r="DFH124" s="61"/>
      <c r="DFI124" s="61"/>
      <c r="DFJ124" s="61"/>
      <c r="DFK124" s="61"/>
      <c r="DFL124" s="61"/>
      <c r="DFM124" s="61"/>
      <c r="DFN124" s="61"/>
      <c r="DFO124" s="61"/>
      <c r="DFP124" s="61"/>
      <c r="DFQ124" s="61"/>
      <c r="DFR124" s="61"/>
      <c r="DFS124" s="61"/>
      <c r="DFT124" s="61"/>
      <c r="DFU124" s="61"/>
      <c r="DFV124" s="61"/>
      <c r="DFW124" s="61"/>
      <c r="DFX124" s="61"/>
      <c r="DFY124" s="61"/>
      <c r="DFZ124" s="61"/>
      <c r="DGA124" s="61"/>
      <c r="DGB124" s="61"/>
      <c r="DGC124" s="61"/>
      <c r="DGD124" s="61"/>
      <c r="DGE124" s="61"/>
      <c r="DGF124" s="61"/>
      <c r="DGG124" s="61"/>
      <c r="DGH124" s="61"/>
      <c r="DGI124" s="61"/>
      <c r="DGJ124" s="61"/>
      <c r="DGK124" s="61"/>
      <c r="DGL124" s="61"/>
      <c r="DGM124" s="61"/>
      <c r="DGN124" s="61"/>
      <c r="DGO124" s="61"/>
      <c r="DGP124" s="61"/>
      <c r="DGQ124" s="61"/>
      <c r="DGR124" s="61"/>
      <c r="DGS124" s="61"/>
      <c r="DGT124" s="61"/>
      <c r="DGU124" s="61"/>
      <c r="DGV124" s="61"/>
      <c r="DGW124" s="61"/>
      <c r="DGX124" s="61"/>
      <c r="DGY124" s="61"/>
      <c r="DGZ124" s="61"/>
      <c r="DHA124" s="61"/>
      <c r="DHB124" s="61"/>
      <c r="DHC124" s="61"/>
      <c r="DHD124" s="61"/>
      <c r="DHE124" s="61"/>
      <c r="DHF124" s="61"/>
      <c r="DHG124" s="61"/>
      <c r="DHH124" s="61"/>
      <c r="DHI124" s="61"/>
      <c r="DHJ124" s="61"/>
      <c r="DHK124" s="61"/>
      <c r="DHL124" s="61"/>
      <c r="DHM124" s="61"/>
      <c r="DHN124" s="61"/>
      <c r="DHO124" s="61"/>
      <c r="DHP124" s="61"/>
      <c r="DHQ124" s="61"/>
      <c r="DHR124" s="61"/>
      <c r="DHS124" s="61"/>
      <c r="DHT124" s="61"/>
      <c r="DHU124" s="61"/>
      <c r="DHV124" s="61"/>
      <c r="DHW124" s="61"/>
      <c r="DHX124" s="61"/>
      <c r="DHY124" s="61"/>
      <c r="DHZ124" s="61"/>
      <c r="DIA124" s="61"/>
      <c r="DIB124" s="61"/>
      <c r="DIC124" s="61"/>
      <c r="DID124" s="61"/>
      <c r="DIE124" s="61"/>
      <c r="DIF124" s="61"/>
      <c r="DIG124" s="61"/>
      <c r="DIH124" s="61"/>
      <c r="DII124" s="61"/>
      <c r="DIJ124" s="61"/>
      <c r="DIK124" s="61"/>
      <c r="DIL124" s="61"/>
      <c r="DIM124" s="61"/>
      <c r="DIN124" s="61"/>
      <c r="DIO124" s="61"/>
      <c r="DIP124" s="61"/>
      <c r="DIQ124" s="61"/>
      <c r="DIR124" s="61"/>
      <c r="DIS124" s="61"/>
      <c r="DIT124" s="61"/>
      <c r="DIU124" s="61"/>
      <c r="DIV124" s="61"/>
      <c r="DIW124" s="61"/>
      <c r="DIX124" s="61"/>
      <c r="DIY124" s="61"/>
      <c r="DIZ124" s="61"/>
      <c r="DJA124" s="61"/>
      <c r="DJB124" s="61"/>
      <c r="DJC124" s="61"/>
      <c r="DJD124" s="61"/>
      <c r="DJE124" s="61"/>
      <c r="DJF124" s="61"/>
      <c r="DJG124" s="61"/>
      <c r="DJH124" s="61"/>
      <c r="DJI124" s="61"/>
      <c r="DJJ124" s="61"/>
      <c r="DJK124" s="61"/>
      <c r="DJL124" s="61"/>
      <c r="DJM124" s="61"/>
      <c r="DJN124" s="61"/>
      <c r="DJO124" s="61"/>
      <c r="DJP124" s="61"/>
      <c r="DJQ124" s="61"/>
      <c r="DJR124" s="61"/>
      <c r="DJS124" s="61"/>
      <c r="DJT124" s="61"/>
      <c r="DJU124" s="61"/>
      <c r="DJV124" s="61"/>
      <c r="DJW124" s="61"/>
      <c r="DJX124" s="61"/>
      <c r="DJY124" s="61"/>
      <c r="DJZ124" s="61"/>
      <c r="DKA124" s="61"/>
      <c r="DKB124" s="61"/>
      <c r="DKC124" s="61"/>
      <c r="DKD124" s="61"/>
      <c r="DKE124" s="61"/>
      <c r="DKF124" s="61"/>
      <c r="DKG124" s="61"/>
      <c r="DKH124" s="61"/>
      <c r="DKI124" s="61"/>
      <c r="DKJ124" s="61"/>
      <c r="DKK124" s="61"/>
      <c r="DKL124" s="61"/>
      <c r="DKM124" s="61"/>
      <c r="DKN124" s="61"/>
      <c r="DKO124" s="61"/>
      <c r="DKP124" s="61"/>
      <c r="DKQ124" s="61"/>
      <c r="DKR124" s="61"/>
      <c r="DKS124" s="61"/>
      <c r="DKT124" s="61"/>
      <c r="DKU124" s="61"/>
      <c r="DKV124" s="61"/>
      <c r="DKW124" s="61"/>
      <c r="DKX124" s="61"/>
      <c r="DKY124" s="61"/>
      <c r="DKZ124" s="61"/>
      <c r="DLA124" s="61"/>
      <c r="DLB124" s="61"/>
      <c r="DLC124" s="61"/>
      <c r="DLD124" s="61"/>
      <c r="DLE124" s="61"/>
      <c r="DLF124" s="61"/>
      <c r="DLG124" s="61"/>
      <c r="DLH124" s="61"/>
      <c r="DLI124" s="61"/>
      <c r="DLJ124" s="61"/>
      <c r="DLK124" s="61"/>
      <c r="DLL124" s="61"/>
      <c r="DLM124" s="61"/>
      <c r="DLN124" s="61"/>
      <c r="DLO124" s="61"/>
      <c r="DLP124" s="61"/>
      <c r="DLQ124" s="61"/>
      <c r="DLR124" s="61"/>
      <c r="DLS124" s="61"/>
      <c r="DLT124" s="61"/>
      <c r="DLU124" s="61"/>
      <c r="DLV124" s="61"/>
      <c r="DLW124" s="61"/>
      <c r="DLX124" s="61"/>
      <c r="DLY124" s="61"/>
      <c r="DLZ124" s="61"/>
      <c r="DMA124" s="61"/>
      <c r="DMB124" s="61"/>
      <c r="DMC124" s="61"/>
      <c r="DMD124" s="61"/>
      <c r="DME124" s="61"/>
      <c r="DMF124" s="61"/>
      <c r="DMG124" s="61"/>
      <c r="DMH124" s="61"/>
      <c r="DMI124" s="61"/>
      <c r="DMJ124" s="61"/>
      <c r="DMK124" s="61"/>
      <c r="DML124" s="61"/>
      <c r="DMM124" s="61"/>
      <c r="DMN124" s="61"/>
      <c r="DMO124" s="61"/>
      <c r="DMP124" s="61"/>
      <c r="DMQ124" s="61"/>
      <c r="DMR124" s="61"/>
      <c r="DMS124" s="61"/>
      <c r="DMT124" s="61"/>
      <c r="DMU124" s="61"/>
      <c r="DMV124" s="61"/>
      <c r="DMW124" s="61"/>
      <c r="DMX124" s="61"/>
      <c r="DMY124" s="61"/>
      <c r="DMZ124" s="61"/>
      <c r="DNA124" s="61"/>
      <c r="DNB124" s="61"/>
      <c r="DNC124" s="61"/>
      <c r="DND124" s="61"/>
      <c r="DNE124" s="61"/>
      <c r="DNF124" s="61"/>
      <c r="DNG124" s="61"/>
      <c r="DNH124" s="61"/>
      <c r="DNI124" s="61"/>
      <c r="DNJ124" s="61"/>
      <c r="DNK124" s="61"/>
      <c r="DNL124" s="61"/>
      <c r="DNM124" s="61"/>
      <c r="DNN124" s="61"/>
      <c r="DNO124" s="61"/>
      <c r="DNP124" s="61"/>
      <c r="DNQ124" s="61"/>
      <c r="DNR124" s="61"/>
      <c r="DNS124" s="61"/>
      <c r="DNT124" s="61"/>
      <c r="DNU124" s="61"/>
      <c r="DNV124" s="61"/>
      <c r="DNW124" s="61"/>
      <c r="DNX124" s="61"/>
      <c r="DNY124" s="61"/>
      <c r="DNZ124" s="61"/>
      <c r="DOA124" s="61"/>
      <c r="DOB124" s="61"/>
      <c r="DOC124" s="61"/>
      <c r="DOD124" s="61"/>
      <c r="DOE124" s="61"/>
      <c r="DOF124" s="61"/>
      <c r="DOG124" s="61"/>
      <c r="DOH124" s="61"/>
      <c r="DOI124" s="61"/>
      <c r="DOJ124" s="61"/>
      <c r="DOK124" s="61"/>
      <c r="DOL124" s="61"/>
      <c r="DOM124" s="61"/>
      <c r="DON124" s="61"/>
      <c r="DOO124" s="61"/>
      <c r="DOP124" s="61"/>
      <c r="DOQ124" s="61"/>
      <c r="DOR124" s="61"/>
      <c r="DOS124" s="61"/>
      <c r="DOT124" s="61"/>
      <c r="DOU124" s="61"/>
      <c r="DOV124" s="61"/>
      <c r="DOW124" s="61"/>
      <c r="DOX124" s="61"/>
      <c r="DOY124" s="61"/>
      <c r="DOZ124" s="61"/>
      <c r="DPA124" s="61"/>
      <c r="DPB124" s="61"/>
      <c r="DPC124" s="61"/>
      <c r="DPD124" s="61"/>
      <c r="DPE124" s="61"/>
      <c r="DPF124" s="61"/>
      <c r="DPG124" s="61"/>
      <c r="DPH124" s="61"/>
      <c r="DPI124" s="61"/>
      <c r="DPJ124" s="61"/>
      <c r="DPK124" s="61"/>
      <c r="DPL124" s="61"/>
      <c r="DPM124" s="61"/>
      <c r="DPN124" s="61"/>
      <c r="DPO124" s="61"/>
      <c r="DPP124" s="61"/>
      <c r="DPQ124" s="61"/>
      <c r="DPR124" s="61"/>
      <c r="DPS124" s="61"/>
      <c r="DPT124" s="61"/>
      <c r="DPU124" s="61"/>
      <c r="DPV124" s="61"/>
      <c r="DPW124" s="61"/>
      <c r="DPX124" s="61"/>
      <c r="DPY124" s="61"/>
      <c r="DPZ124" s="61"/>
      <c r="DQA124" s="61"/>
      <c r="DQB124" s="61"/>
      <c r="DQC124" s="61"/>
      <c r="DQD124" s="61"/>
      <c r="DQE124" s="61"/>
      <c r="DQF124" s="61"/>
      <c r="DQG124" s="61"/>
      <c r="DQH124" s="61"/>
      <c r="DQI124" s="61"/>
      <c r="DQJ124" s="61"/>
      <c r="DQK124" s="61"/>
      <c r="DQL124" s="61"/>
      <c r="DQM124" s="61"/>
      <c r="DQN124" s="61"/>
      <c r="DQO124" s="61"/>
      <c r="DQP124" s="61"/>
      <c r="DQQ124" s="61"/>
      <c r="DQR124" s="61"/>
      <c r="DQS124" s="61"/>
      <c r="DQT124" s="61"/>
      <c r="DQU124" s="61"/>
      <c r="DQV124" s="61"/>
      <c r="DQW124" s="61"/>
      <c r="DQX124" s="61"/>
      <c r="DQY124" s="61"/>
      <c r="DQZ124" s="61"/>
      <c r="DRA124" s="61"/>
      <c r="DRB124" s="61"/>
      <c r="DRC124" s="61"/>
      <c r="DRD124" s="61"/>
      <c r="DRE124" s="61"/>
      <c r="DRF124" s="61"/>
      <c r="DRG124" s="61"/>
      <c r="DRH124" s="61"/>
      <c r="DRI124" s="61"/>
      <c r="DRJ124" s="61"/>
      <c r="DRK124" s="61"/>
      <c r="DRL124" s="61"/>
      <c r="DRM124" s="61"/>
      <c r="DRN124" s="61"/>
      <c r="DRO124" s="61"/>
      <c r="DRP124" s="61"/>
      <c r="DRQ124" s="61"/>
      <c r="DRR124" s="61"/>
      <c r="DRS124" s="61"/>
      <c r="DRT124" s="61"/>
      <c r="DRU124" s="61"/>
      <c r="DRV124" s="61"/>
      <c r="DRW124" s="61"/>
      <c r="DRX124" s="61"/>
      <c r="DRY124" s="61"/>
      <c r="DRZ124" s="61"/>
      <c r="DSA124" s="61"/>
      <c r="DSB124" s="61"/>
      <c r="DSC124" s="61"/>
      <c r="DSD124" s="61"/>
      <c r="DSE124" s="61"/>
      <c r="DSF124" s="61"/>
      <c r="DSG124" s="61"/>
      <c r="DSH124" s="61"/>
      <c r="DSI124" s="61"/>
      <c r="DSJ124" s="61"/>
      <c r="DSK124" s="61"/>
      <c r="DSL124" s="61"/>
      <c r="DSM124" s="61"/>
      <c r="DSN124" s="61"/>
      <c r="DSO124" s="61"/>
      <c r="DSP124" s="61"/>
      <c r="DSQ124" s="61"/>
      <c r="DSR124" s="61"/>
      <c r="DSS124" s="61"/>
      <c r="DST124" s="61"/>
      <c r="DSU124" s="61"/>
      <c r="DSV124" s="61"/>
      <c r="DSW124" s="61"/>
      <c r="DSX124" s="61"/>
      <c r="DSY124" s="61"/>
    </row>
    <row r="125" spans="1:3223" s="62" customFormat="1" ht="25.5" outlineLevel="1" x14ac:dyDescent="0.2">
      <c r="A125" s="21" t="s">
        <v>80</v>
      </c>
      <c r="B125" s="22" t="s">
        <v>81</v>
      </c>
      <c r="C125" s="23">
        <v>849186</v>
      </c>
      <c r="D125" s="23">
        <v>475084.36</v>
      </c>
      <c r="E125" s="14">
        <v>468455</v>
      </c>
      <c r="F125" s="23">
        <f>E125-C125</f>
        <v>-380731</v>
      </c>
      <c r="G125" s="82">
        <f>E125/C125</f>
        <v>0.55165181715195488</v>
      </c>
      <c r="H125" s="15">
        <f>(D125-C125)/1000</f>
        <v>-374.10164000000003</v>
      </c>
      <c r="I125" s="20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  <c r="GL125" s="61"/>
      <c r="GM125" s="61"/>
      <c r="GN125" s="61"/>
      <c r="GO125" s="61"/>
      <c r="GP125" s="61"/>
      <c r="GQ125" s="61"/>
      <c r="GR125" s="61"/>
      <c r="GS125" s="61"/>
      <c r="GT125" s="61"/>
      <c r="GU125" s="61"/>
      <c r="GV125" s="61"/>
      <c r="GW125" s="61"/>
      <c r="GX125" s="61"/>
      <c r="GY125" s="61"/>
      <c r="GZ125" s="61"/>
      <c r="HA125" s="61"/>
      <c r="HB125" s="61"/>
      <c r="HC125" s="61"/>
      <c r="HD125" s="61"/>
      <c r="HE125" s="61"/>
      <c r="HF125" s="61"/>
      <c r="HG125" s="61"/>
      <c r="HH125" s="61"/>
      <c r="HI125" s="61"/>
      <c r="HJ125" s="61"/>
      <c r="HK125" s="61"/>
      <c r="HL125" s="61"/>
      <c r="HM125" s="61"/>
      <c r="HN125" s="61"/>
      <c r="HO125" s="61"/>
      <c r="HP125" s="61"/>
      <c r="HQ125" s="61"/>
      <c r="HR125" s="61"/>
      <c r="HS125" s="61"/>
      <c r="HT125" s="61"/>
      <c r="HU125" s="61"/>
      <c r="HV125" s="61"/>
      <c r="HW125" s="61"/>
      <c r="HX125" s="61"/>
      <c r="HY125" s="61"/>
      <c r="HZ125" s="61"/>
      <c r="IA125" s="61"/>
      <c r="IB125" s="61"/>
      <c r="IC125" s="61"/>
      <c r="ID125" s="61"/>
      <c r="IE125" s="61"/>
      <c r="IF125" s="61"/>
      <c r="IG125" s="61"/>
      <c r="IH125" s="61"/>
      <c r="II125" s="61"/>
      <c r="IJ125" s="61"/>
      <c r="IK125" s="61"/>
      <c r="IL125" s="61"/>
      <c r="IM125" s="61"/>
      <c r="IN125" s="61"/>
      <c r="IO125" s="61"/>
      <c r="IP125" s="61"/>
      <c r="IQ125" s="61"/>
      <c r="IR125" s="61"/>
      <c r="IS125" s="61"/>
      <c r="IT125" s="61"/>
      <c r="IU125" s="61"/>
      <c r="IV125" s="61"/>
      <c r="IW125" s="61"/>
      <c r="IX125" s="61"/>
      <c r="IY125" s="61"/>
      <c r="IZ125" s="61"/>
      <c r="JA125" s="61"/>
      <c r="JB125" s="61"/>
      <c r="JC125" s="61"/>
      <c r="JD125" s="61"/>
      <c r="JE125" s="61"/>
      <c r="JF125" s="61"/>
      <c r="JG125" s="61"/>
      <c r="JH125" s="61"/>
      <c r="JI125" s="61"/>
      <c r="JJ125" s="61"/>
      <c r="JK125" s="61"/>
      <c r="JL125" s="61"/>
      <c r="JM125" s="61"/>
      <c r="JN125" s="61"/>
      <c r="JO125" s="61"/>
      <c r="JP125" s="61"/>
      <c r="JQ125" s="61"/>
      <c r="JR125" s="61"/>
      <c r="JS125" s="61"/>
      <c r="JT125" s="61"/>
      <c r="JU125" s="61"/>
      <c r="JV125" s="61"/>
      <c r="JW125" s="61"/>
      <c r="JX125" s="61"/>
      <c r="JY125" s="61"/>
      <c r="JZ125" s="61"/>
      <c r="KA125" s="61"/>
      <c r="KB125" s="61"/>
      <c r="KC125" s="61"/>
      <c r="KD125" s="61"/>
      <c r="KE125" s="61"/>
      <c r="KF125" s="61"/>
      <c r="KG125" s="61"/>
      <c r="KH125" s="61"/>
      <c r="KI125" s="61"/>
      <c r="KJ125" s="61"/>
      <c r="KK125" s="61"/>
      <c r="KL125" s="61"/>
      <c r="KM125" s="61"/>
      <c r="KN125" s="61"/>
      <c r="KO125" s="61"/>
      <c r="KP125" s="61"/>
      <c r="KQ125" s="61"/>
      <c r="KR125" s="61"/>
      <c r="KS125" s="61"/>
      <c r="KT125" s="61"/>
      <c r="KU125" s="61"/>
      <c r="KV125" s="61"/>
      <c r="KW125" s="61"/>
      <c r="KX125" s="61"/>
      <c r="KY125" s="61"/>
      <c r="KZ125" s="61"/>
      <c r="LA125" s="61"/>
      <c r="LB125" s="61"/>
      <c r="LC125" s="61"/>
      <c r="LD125" s="61"/>
      <c r="LE125" s="61"/>
      <c r="LF125" s="61"/>
      <c r="LG125" s="61"/>
      <c r="LH125" s="61"/>
      <c r="LI125" s="61"/>
      <c r="LJ125" s="61"/>
      <c r="LK125" s="61"/>
      <c r="LL125" s="61"/>
      <c r="LM125" s="61"/>
      <c r="LN125" s="61"/>
      <c r="LO125" s="61"/>
      <c r="LP125" s="61"/>
      <c r="LQ125" s="61"/>
      <c r="LR125" s="61"/>
      <c r="LS125" s="61"/>
      <c r="LT125" s="61"/>
      <c r="LU125" s="61"/>
      <c r="LV125" s="61"/>
      <c r="LW125" s="61"/>
      <c r="LX125" s="61"/>
      <c r="LY125" s="61"/>
      <c r="LZ125" s="61"/>
      <c r="MA125" s="61"/>
      <c r="MB125" s="61"/>
      <c r="MC125" s="61"/>
      <c r="MD125" s="61"/>
      <c r="ME125" s="61"/>
      <c r="MF125" s="61"/>
      <c r="MG125" s="61"/>
      <c r="MH125" s="61"/>
      <c r="MI125" s="61"/>
      <c r="MJ125" s="61"/>
      <c r="MK125" s="61"/>
      <c r="ML125" s="61"/>
      <c r="MM125" s="61"/>
      <c r="MN125" s="61"/>
      <c r="MO125" s="61"/>
      <c r="MP125" s="61"/>
      <c r="MQ125" s="61"/>
      <c r="MR125" s="61"/>
      <c r="MS125" s="61"/>
      <c r="MT125" s="61"/>
      <c r="MU125" s="61"/>
      <c r="MV125" s="61"/>
      <c r="MW125" s="61"/>
      <c r="MX125" s="61"/>
      <c r="MY125" s="61"/>
      <c r="MZ125" s="61"/>
      <c r="NA125" s="61"/>
      <c r="NB125" s="61"/>
      <c r="NC125" s="61"/>
      <c r="ND125" s="61"/>
      <c r="NE125" s="61"/>
      <c r="NF125" s="61"/>
      <c r="NG125" s="61"/>
      <c r="NH125" s="61"/>
      <c r="NI125" s="61"/>
      <c r="NJ125" s="61"/>
      <c r="NK125" s="61"/>
      <c r="NL125" s="61"/>
      <c r="NM125" s="61"/>
      <c r="NN125" s="61"/>
      <c r="NO125" s="61"/>
      <c r="NP125" s="61"/>
      <c r="NQ125" s="61"/>
      <c r="NR125" s="61"/>
      <c r="NS125" s="61"/>
      <c r="NT125" s="61"/>
      <c r="NU125" s="61"/>
      <c r="NV125" s="61"/>
      <c r="NW125" s="61"/>
      <c r="NX125" s="61"/>
      <c r="NY125" s="61"/>
      <c r="NZ125" s="61"/>
      <c r="OA125" s="61"/>
      <c r="OB125" s="61"/>
      <c r="OC125" s="61"/>
      <c r="OD125" s="61"/>
      <c r="OE125" s="61"/>
      <c r="OF125" s="61"/>
      <c r="OG125" s="61"/>
      <c r="OH125" s="61"/>
      <c r="OI125" s="61"/>
      <c r="OJ125" s="61"/>
      <c r="OK125" s="61"/>
      <c r="OL125" s="61"/>
      <c r="OM125" s="61"/>
      <c r="ON125" s="61"/>
      <c r="OO125" s="61"/>
      <c r="OP125" s="61"/>
      <c r="OQ125" s="61"/>
      <c r="OR125" s="61"/>
      <c r="OS125" s="61"/>
      <c r="OT125" s="61"/>
      <c r="OU125" s="61"/>
      <c r="OV125" s="61"/>
      <c r="OW125" s="61"/>
      <c r="OX125" s="61"/>
      <c r="OY125" s="61"/>
      <c r="OZ125" s="61"/>
      <c r="PA125" s="61"/>
      <c r="PB125" s="61"/>
      <c r="PC125" s="61"/>
      <c r="PD125" s="61"/>
      <c r="PE125" s="61"/>
      <c r="PF125" s="61"/>
      <c r="PG125" s="61"/>
      <c r="PH125" s="61"/>
      <c r="PI125" s="61"/>
      <c r="PJ125" s="61"/>
      <c r="PK125" s="61"/>
      <c r="PL125" s="61"/>
      <c r="PM125" s="61"/>
      <c r="PN125" s="61"/>
      <c r="PO125" s="61"/>
      <c r="PP125" s="61"/>
      <c r="PQ125" s="61"/>
      <c r="PR125" s="61"/>
      <c r="PS125" s="61"/>
      <c r="PT125" s="61"/>
      <c r="PU125" s="61"/>
      <c r="PV125" s="61"/>
      <c r="PW125" s="61"/>
      <c r="PX125" s="61"/>
      <c r="PY125" s="61"/>
      <c r="PZ125" s="61"/>
      <c r="QA125" s="61"/>
      <c r="QB125" s="61"/>
      <c r="QC125" s="61"/>
      <c r="QD125" s="61"/>
      <c r="QE125" s="61"/>
      <c r="QF125" s="61"/>
      <c r="QG125" s="61"/>
      <c r="QH125" s="61"/>
      <c r="QI125" s="61"/>
      <c r="QJ125" s="61"/>
      <c r="QK125" s="61"/>
      <c r="QL125" s="61"/>
      <c r="QM125" s="61"/>
      <c r="QN125" s="61"/>
      <c r="QO125" s="61"/>
      <c r="QP125" s="61"/>
      <c r="QQ125" s="61"/>
      <c r="QR125" s="61"/>
      <c r="QS125" s="61"/>
      <c r="QT125" s="61"/>
      <c r="QU125" s="61"/>
      <c r="QV125" s="61"/>
      <c r="QW125" s="61"/>
      <c r="QX125" s="61"/>
      <c r="QY125" s="61"/>
      <c r="QZ125" s="61"/>
      <c r="RA125" s="61"/>
      <c r="RB125" s="61"/>
      <c r="RC125" s="61"/>
      <c r="RD125" s="61"/>
      <c r="RE125" s="61"/>
      <c r="RF125" s="61"/>
      <c r="RG125" s="61"/>
      <c r="RH125" s="61"/>
      <c r="RI125" s="61"/>
      <c r="RJ125" s="61"/>
      <c r="RK125" s="61"/>
      <c r="RL125" s="61"/>
      <c r="RM125" s="61"/>
      <c r="RN125" s="61"/>
      <c r="RO125" s="61"/>
      <c r="RP125" s="61"/>
      <c r="RQ125" s="61"/>
      <c r="RR125" s="61"/>
      <c r="RS125" s="61"/>
      <c r="RT125" s="61"/>
      <c r="RU125" s="61"/>
      <c r="RV125" s="61"/>
      <c r="RW125" s="61"/>
      <c r="RX125" s="61"/>
      <c r="RY125" s="61"/>
      <c r="RZ125" s="61"/>
      <c r="SA125" s="61"/>
      <c r="SB125" s="61"/>
      <c r="SC125" s="61"/>
      <c r="SD125" s="61"/>
      <c r="SE125" s="61"/>
      <c r="SF125" s="61"/>
      <c r="SG125" s="61"/>
      <c r="SH125" s="61"/>
      <c r="SI125" s="61"/>
      <c r="SJ125" s="61"/>
      <c r="SK125" s="61"/>
      <c r="SL125" s="61"/>
      <c r="SM125" s="61"/>
      <c r="SN125" s="61"/>
      <c r="SO125" s="61"/>
      <c r="SP125" s="61"/>
      <c r="SQ125" s="61"/>
      <c r="SR125" s="61"/>
      <c r="SS125" s="61"/>
      <c r="ST125" s="61"/>
      <c r="SU125" s="61"/>
      <c r="SV125" s="61"/>
      <c r="SW125" s="61"/>
      <c r="SX125" s="61"/>
      <c r="SY125" s="61"/>
      <c r="SZ125" s="61"/>
      <c r="TA125" s="61"/>
      <c r="TB125" s="61"/>
      <c r="TC125" s="61"/>
      <c r="TD125" s="61"/>
      <c r="TE125" s="61"/>
      <c r="TF125" s="61"/>
      <c r="TG125" s="61"/>
      <c r="TH125" s="61"/>
      <c r="TI125" s="61"/>
      <c r="TJ125" s="61"/>
      <c r="TK125" s="61"/>
      <c r="TL125" s="61"/>
      <c r="TM125" s="61"/>
      <c r="TN125" s="61"/>
      <c r="TO125" s="61"/>
      <c r="TP125" s="61"/>
      <c r="TQ125" s="61"/>
      <c r="TR125" s="61"/>
      <c r="TS125" s="61"/>
      <c r="TT125" s="61"/>
      <c r="TU125" s="61"/>
      <c r="TV125" s="61"/>
      <c r="TW125" s="61"/>
      <c r="TX125" s="61"/>
      <c r="TY125" s="61"/>
      <c r="TZ125" s="61"/>
      <c r="UA125" s="61"/>
      <c r="UB125" s="61"/>
      <c r="UC125" s="61"/>
      <c r="UD125" s="61"/>
      <c r="UE125" s="61"/>
      <c r="UF125" s="61"/>
      <c r="UG125" s="61"/>
      <c r="UH125" s="61"/>
      <c r="UI125" s="61"/>
      <c r="UJ125" s="61"/>
      <c r="UK125" s="61"/>
      <c r="UL125" s="61"/>
      <c r="UM125" s="61"/>
      <c r="UN125" s="61"/>
      <c r="UO125" s="61"/>
      <c r="UP125" s="61"/>
      <c r="UQ125" s="61"/>
      <c r="UR125" s="61"/>
      <c r="US125" s="61"/>
      <c r="UT125" s="61"/>
      <c r="UU125" s="61"/>
      <c r="UV125" s="61"/>
      <c r="UW125" s="61"/>
      <c r="UX125" s="61"/>
      <c r="UY125" s="61"/>
      <c r="UZ125" s="61"/>
      <c r="VA125" s="61"/>
      <c r="VB125" s="61"/>
      <c r="VC125" s="61"/>
      <c r="VD125" s="61"/>
      <c r="VE125" s="61"/>
      <c r="VF125" s="61"/>
      <c r="VG125" s="61"/>
      <c r="VH125" s="61"/>
      <c r="VI125" s="61"/>
      <c r="VJ125" s="61"/>
      <c r="VK125" s="61"/>
      <c r="VL125" s="61"/>
      <c r="VM125" s="61"/>
      <c r="VN125" s="61"/>
      <c r="VO125" s="61"/>
      <c r="VP125" s="61"/>
      <c r="VQ125" s="61"/>
      <c r="VR125" s="61"/>
      <c r="VS125" s="61"/>
      <c r="VT125" s="61"/>
      <c r="VU125" s="61"/>
      <c r="VV125" s="61"/>
      <c r="VW125" s="61"/>
      <c r="VX125" s="61"/>
      <c r="VY125" s="61"/>
      <c r="VZ125" s="61"/>
      <c r="WA125" s="61"/>
      <c r="WB125" s="61"/>
      <c r="WC125" s="61"/>
      <c r="WD125" s="61"/>
      <c r="WE125" s="61"/>
      <c r="WF125" s="61"/>
      <c r="WG125" s="61"/>
      <c r="WH125" s="61"/>
      <c r="WI125" s="61"/>
      <c r="WJ125" s="61"/>
      <c r="WK125" s="61"/>
      <c r="WL125" s="61"/>
      <c r="WM125" s="61"/>
      <c r="WN125" s="61"/>
      <c r="WO125" s="61"/>
      <c r="WP125" s="61"/>
      <c r="WQ125" s="61"/>
      <c r="WR125" s="61"/>
      <c r="WS125" s="61"/>
      <c r="WT125" s="61"/>
      <c r="WU125" s="61"/>
      <c r="WV125" s="61"/>
      <c r="WW125" s="61"/>
      <c r="WX125" s="61"/>
      <c r="WY125" s="61"/>
      <c r="WZ125" s="61"/>
      <c r="XA125" s="61"/>
      <c r="XB125" s="61"/>
      <c r="XC125" s="61"/>
      <c r="XD125" s="61"/>
      <c r="XE125" s="61"/>
      <c r="XF125" s="61"/>
      <c r="XG125" s="61"/>
      <c r="XH125" s="61"/>
      <c r="XI125" s="61"/>
      <c r="XJ125" s="61"/>
      <c r="XK125" s="61"/>
      <c r="XL125" s="61"/>
      <c r="XM125" s="61"/>
      <c r="XN125" s="61"/>
      <c r="XO125" s="61"/>
      <c r="XP125" s="61"/>
      <c r="XQ125" s="61"/>
      <c r="XR125" s="61"/>
      <c r="XS125" s="61"/>
      <c r="XT125" s="61"/>
      <c r="XU125" s="61"/>
      <c r="XV125" s="61"/>
      <c r="XW125" s="61"/>
      <c r="XX125" s="61"/>
      <c r="XY125" s="61"/>
      <c r="XZ125" s="61"/>
      <c r="YA125" s="61"/>
      <c r="YB125" s="61"/>
      <c r="YC125" s="61"/>
      <c r="YD125" s="61"/>
      <c r="YE125" s="61"/>
      <c r="YF125" s="61"/>
      <c r="YG125" s="61"/>
      <c r="YH125" s="61"/>
      <c r="YI125" s="61"/>
      <c r="YJ125" s="61"/>
      <c r="YK125" s="61"/>
      <c r="YL125" s="61"/>
      <c r="YM125" s="61"/>
      <c r="YN125" s="61"/>
      <c r="YO125" s="61"/>
      <c r="YP125" s="61"/>
      <c r="YQ125" s="61"/>
      <c r="YR125" s="61"/>
      <c r="YS125" s="61"/>
      <c r="YT125" s="61"/>
      <c r="YU125" s="61"/>
      <c r="YV125" s="61"/>
      <c r="YW125" s="61"/>
      <c r="YX125" s="61"/>
      <c r="YY125" s="61"/>
      <c r="YZ125" s="61"/>
      <c r="ZA125" s="61"/>
      <c r="ZB125" s="61"/>
      <c r="ZC125" s="61"/>
      <c r="ZD125" s="61"/>
      <c r="ZE125" s="61"/>
      <c r="ZF125" s="61"/>
      <c r="ZG125" s="61"/>
      <c r="ZH125" s="61"/>
      <c r="ZI125" s="61"/>
      <c r="ZJ125" s="61"/>
      <c r="ZK125" s="61"/>
      <c r="ZL125" s="61"/>
      <c r="ZM125" s="61"/>
      <c r="ZN125" s="61"/>
      <c r="ZO125" s="61"/>
      <c r="ZP125" s="61"/>
      <c r="ZQ125" s="61"/>
      <c r="ZR125" s="61"/>
      <c r="ZS125" s="61"/>
      <c r="ZT125" s="61"/>
      <c r="ZU125" s="61"/>
      <c r="ZV125" s="61"/>
      <c r="ZW125" s="61"/>
      <c r="ZX125" s="61"/>
      <c r="ZY125" s="61"/>
      <c r="ZZ125" s="61"/>
      <c r="AAA125" s="61"/>
      <c r="AAB125" s="61"/>
      <c r="AAC125" s="61"/>
      <c r="AAD125" s="61"/>
      <c r="AAE125" s="61"/>
      <c r="AAF125" s="61"/>
      <c r="AAG125" s="61"/>
      <c r="AAH125" s="61"/>
      <c r="AAI125" s="61"/>
      <c r="AAJ125" s="61"/>
      <c r="AAK125" s="61"/>
      <c r="AAL125" s="61"/>
      <c r="AAM125" s="61"/>
      <c r="AAN125" s="61"/>
      <c r="AAO125" s="61"/>
      <c r="AAP125" s="61"/>
      <c r="AAQ125" s="61"/>
      <c r="AAR125" s="61"/>
      <c r="AAS125" s="61"/>
      <c r="AAT125" s="61"/>
      <c r="AAU125" s="61"/>
      <c r="AAV125" s="61"/>
      <c r="AAW125" s="61"/>
      <c r="AAX125" s="61"/>
      <c r="AAY125" s="61"/>
      <c r="AAZ125" s="61"/>
      <c r="ABA125" s="61"/>
      <c r="ABB125" s="61"/>
      <c r="ABC125" s="61"/>
      <c r="ABD125" s="61"/>
      <c r="ABE125" s="61"/>
      <c r="ABF125" s="61"/>
      <c r="ABG125" s="61"/>
      <c r="ABH125" s="61"/>
      <c r="ABI125" s="61"/>
      <c r="ABJ125" s="61"/>
      <c r="ABK125" s="61"/>
      <c r="ABL125" s="61"/>
      <c r="ABM125" s="61"/>
      <c r="ABN125" s="61"/>
      <c r="ABO125" s="61"/>
      <c r="ABP125" s="61"/>
      <c r="ABQ125" s="61"/>
      <c r="ABR125" s="61"/>
      <c r="ABS125" s="61"/>
      <c r="ABT125" s="61"/>
      <c r="ABU125" s="61"/>
      <c r="ABV125" s="61"/>
      <c r="ABW125" s="61"/>
      <c r="ABX125" s="61"/>
      <c r="ABY125" s="61"/>
      <c r="ABZ125" s="61"/>
      <c r="ACA125" s="61"/>
      <c r="ACB125" s="61"/>
      <c r="ACC125" s="61"/>
      <c r="ACD125" s="61"/>
      <c r="ACE125" s="61"/>
      <c r="ACF125" s="61"/>
      <c r="ACG125" s="61"/>
      <c r="ACH125" s="61"/>
      <c r="ACI125" s="61"/>
      <c r="ACJ125" s="61"/>
      <c r="ACK125" s="61"/>
      <c r="ACL125" s="61"/>
      <c r="ACM125" s="61"/>
      <c r="ACN125" s="61"/>
      <c r="ACO125" s="61"/>
      <c r="ACP125" s="61"/>
      <c r="ACQ125" s="61"/>
      <c r="ACR125" s="61"/>
      <c r="ACS125" s="61"/>
      <c r="ACT125" s="61"/>
      <c r="ACU125" s="61"/>
      <c r="ACV125" s="61"/>
      <c r="ACW125" s="61"/>
      <c r="ACX125" s="61"/>
      <c r="ACY125" s="61"/>
      <c r="ACZ125" s="61"/>
      <c r="ADA125" s="61"/>
      <c r="ADB125" s="61"/>
      <c r="ADC125" s="61"/>
      <c r="ADD125" s="61"/>
      <c r="ADE125" s="61"/>
      <c r="ADF125" s="61"/>
      <c r="ADG125" s="61"/>
      <c r="ADH125" s="61"/>
      <c r="ADI125" s="61"/>
      <c r="ADJ125" s="61"/>
      <c r="ADK125" s="61"/>
      <c r="ADL125" s="61"/>
      <c r="ADM125" s="61"/>
      <c r="ADN125" s="61"/>
      <c r="ADO125" s="61"/>
      <c r="ADP125" s="61"/>
      <c r="ADQ125" s="61"/>
      <c r="ADR125" s="61"/>
      <c r="ADS125" s="61"/>
      <c r="ADT125" s="61"/>
      <c r="ADU125" s="61"/>
      <c r="ADV125" s="61"/>
      <c r="ADW125" s="61"/>
      <c r="ADX125" s="61"/>
      <c r="ADY125" s="61"/>
      <c r="ADZ125" s="61"/>
      <c r="AEA125" s="61"/>
      <c r="AEB125" s="61"/>
      <c r="AEC125" s="61"/>
      <c r="AED125" s="61"/>
      <c r="AEE125" s="61"/>
      <c r="AEF125" s="61"/>
      <c r="AEG125" s="61"/>
      <c r="AEH125" s="61"/>
      <c r="AEI125" s="61"/>
      <c r="AEJ125" s="61"/>
      <c r="AEK125" s="61"/>
      <c r="AEL125" s="61"/>
      <c r="AEM125" s="61"/>
      <c r="AEN125" s="61"/>
      <c r="AEO125" s="61"/>
      <c r="AEP125" s="61"/>
      <c r="AEQ125" s="61"/>
      <c r="AER125" s="61"/>
      <c r="AES125" s="61"/>
      <c r="AET125" s="61"/>
      <c r="AEU125" s="61"/>
      <c r="AEV125" s="61"/>
      <c r="AEW125" s="61"/>
      <c r="AEX125" s="61"/>
      <c r="AEY125" s="61"/>
      <c r="AEZ125" s="61"/>
      <c r="AFA125" s="61"/>
      <c r="AFB125" s="61"/>
      <c r="AFC125" s="61"/>
      <c r="AFD125" s="61"/>
      <c r="AFE125" s="61"/>
      <c r="AFF125" s="61"/>
      <c r="AFG125" s="61"/>
      <c r="AFH125" s="61"/>
      <c r="AFI125" s="61"/>
      <c r="AFJ125" s="61"/>
      <c r="AFK125" s="61"/>
      <c r="AFL125" s="61"/>
      <c r="AFM125" s="61"/>
      <c r="AFN125" s="61"/>
      <c r="AFO125" s="61"/>
      <c r="AFP125" s="61"/>
      <c r="AFQ125" s="61"/>
      <c r="AFR125" s="61"/>
      <c r="AFS125" s="61"/>
      <c r="AFT125" s="61"/>
      <c r="AFU125" s="61"/>
      <c r="AFV125" s="61"/>
      <c r="AFW125" s="61"/>
      <c r="AFX125" s="61"/>
      <c r="AFY125" s="61"/>
      <c r="AFZ125" s="61"/>
      <c r="AGA125" s="61"/>
      <c r="AGB125" s="61"/>
      <c r="AGC125" s="61"/>
      <c r="AGD125" s="61"/>
      <c r="AGE125" s="61"/>
      <c r="AGF125" s="61"/>
      <c r="AGG125" s="61"/>
      <c r="AGH125" s="61"/>
      <c r="AGI125" s="61"/>
      <c r="AGJ125" s="61"/>
      <c r="AGK125" s="61"/>
      <c r="AGL125" s="61"/>
      <c r="AGM125" s="61"/>
      <c r="AGN125" s="61"/>
      <c r="AGO125" s="61"/>
      <c r="AGP125" s="61"/>
      <c r="AGQ125" s="61"/>
      <c r="AGR125" s="61"/>
      <c r="AGS125" s="61"/>
      <c r="AGT125" s="61"/>
      <c r="AGU125" s="61"/>
      <c r="AGV125" s="61"/>
      <c r="AGW125" s="61"/>
      <c r="AGX125" s="61"/>
      <c r="AGY125" s="61"/>
      <c r="AGZ125" s="61"/>
      <c r="AHA125" s="61"/>
      <c r="AHB125" s="61"/>
      <c r="AHC125" s="61"/>
      <c r="AHD125" s="61"/>
      <c r="AHE125" s="61"/>
      <c r="AHF125" s="61"/>
      <c r="AHG125" s="61"/>
      <c r="AHH125" s="61"/>
      <c r="AHI125" s="61"/>
      <c r="AHJ125" s="61"/>
      <c r="AHK125" s="61"/>
      <c r="AHL125" s="61"/>
      <c r="AHM125" s="61"/>
      <c r="AHN125" s="61"/>
      <c r="AHO125" s="61"/>
      <c r="AHP125" s="61"/>
      <c r="AHQ125" s="61"/>
      <c r="AHR125" s="61"/>
      <c r="AHS125" s="61"/>
      <c r="AHT125" s="61"/>
      <c r="AHU125" s="61"/>
      <c r="AHV125" s="61"/>
      <c r="AHW125" s="61"/>
      <c r="AHX125" s="61"/>
      <c r="AHY125" s="61"/>
      <c r="AHZ125" s="61"/>
      <c r="AIA125" s="61"/>
      <c r="AIB125" s="61"/>
      <c r="AIC125" s="61"/>
      <c r="AID125" s="61"/>
      <c r="AIE125" s="61"/>
      <c r="AIF125" s="61"/>
      <c r="AIG125" s="61"/>
      <c r="AIH125" s="61"/>
      <c r="AII125" s="61"/>
      <c r="AIJ125" s="61"/>
      <c r="AIK125" s="61"/>
      <c r="AIL125" s="61"/>
      <c r="AIM125" s="61"/>
      <c r="AIN125" s="61"/>
      <c r="AIO125" s="61"/>
      <c r="AIP125" s="61"/>
      <c r="AIQ125" s="61"/>
      <c r="AIR125" s="61"/>
      <c r="AIS125" s="61"/>
      <c r="AIT125" s="61"/>
      <c r="AIU125" s="61"/>
      <c r="AIV125" s="61"/>
      <c r="AIW125" s="61"/>
      <c r="AIX125" s="61"/>
      <c r="AIY125" s="61"/>
      <c r="AIZ125" s="61"/>
      <c r="AJA125" s="61"/>
      <c r="AJB125" s="61"/>
      <c r="AJC125" s="61"/>
      <c r="AJD125" s="61"/>
      <c r="AJE125" s="61"/>
      <c r="AJF125" s="61"/>
      <c r="AJG125" s="61"/>
      <c r="AJH125" s="61"/>
      <c r="AJI125" s="61"/>
      <c r="AJJ125" s="61"/>
      <c r="AJK125" s="61"/>
      <c r="AJL125" s="61"/>
      <c r="AJM125" s="61"/>
      <c r="AJN125" s="61"/>
      <c r="AJO125" s="61"/>
      <c r="AJP125" s="61"/>
      <c r="AJQ125" s="61"/>
      <c r="AJR125" s="61"/>
      <c r="AJS125" s="61"/>
      <c r="AJT125" s="61"/>
      <c r="AJU125" s="61"/>
      <c r="AJV125" s="61"/>
      <c r="AJW125" s="61"/>
      <c r="AJX125" s="61"/>
      <c r="AJY125" s="61"/>
      <c r="AJZ125" s="61"/>
      <c r="AKA125" s="61"/>
      <c r="AKB125" s="61"/>
      <c r="AKC125" s="61"/>
      <c r="AKD125" s="61"/>
      <c r="AKE125" s="61"/>
      <c r="AKF125" s="61"/>
      <c r="AKG125" s="61"/>
      <c r="AKH125" s="61"/>
      <c r="AKI125" s="61"/>
      <c r="AKJ125" s="61"/>
      <c r="AKK125" s="61"/>
      <c r="AKL125" s="61"/>
      <c r="AKM125" s="61"/>
      <c r="AKN125" s="61"/>
      <c r="AKO125" s="61"/>
      <c r="AKP125" s="61"/>
      <c r="AKQ125" s="61"/>
      <c r="AKR125" s="61"/>
      <c r="AKS125" s="61"/>
      <c r="AKT125" s="61"/>
      <c r="AKU125" s="61"/>
      <c r="AKV125" s="61"/>
      <c r="AKW125" s="61"/>
      <c r="AKX125" s="61"/>
      <c r="AKY125" s="61"/>
      <c r="AKZ125" s="61"/>
      <c r="ALA125" s="61"/>
      <c r="ALB125" s="61"/>
      <c r="ALC125" s="61"/>
      <c r="ALD125" s="61"/>
      <c r="ALE125" s="61"/>
      <c r="ALF125" s="61"/>
      <c r="ALG125" s="61"/>
      <c r="ALH125" s="61"/>
      <c r="ALI125" s="61"/>
      <c r="ALJ125" s="61"/>
      <c r="ALK125" s="61"/>
      <c r="ALL125" s="61"/>
      <c r="ALM125" s="61"/>
      <c r="ALN125" s="61"/>
      <c r="ALO125" s="61"/>
      <c r="ALP125" s="61"/>
      <c r="ALQ125" s="61"/>
      <c r="ALR125" s="61"/>
      <c r="ALS125" s="61"/>
      <c r="ALT125" s="61"/>
      <c r="ALU125" s="61"/>
      <c r="ALV125" s="61"/>
      <c r="ALW125" s="61"/>
      <c r="ALX125" s="61"/>
      <c r="ALY125" s="61"/>
      <c r="ALZ125" s="61"/>
      <c r="AMA125" s="61"/>
      <c r="AMB125" s="61"/>
      <c r="AMC125" s="61"/>
      <c r="AMD125" s="61"/>
      <c r="AME125" s="61"/>
      <c r="AMF125" s="61"/>
      <c r="AMG125" s="61"/>
      <c r="AMH125" s="61"/>
      <c r="AMI125" s="61"/>
      <c r="AMJ125" s="61"/>
      <c r="AMK125" s="61"/>
      <c r="AML125" s="61"/>
      <c r="AMM125" s="61"/>
      <c r="AMN125" s="61"/>
      <c r="AMO125" s="61"/>
      <c r="AMP125" s="61"/>
      <c r="AMQ125" s="61"/>
      <c r="AMR125" s="61"/>
      <c r="AMS125" s="61"/>
      <c r="AMT125" s="61"/>
      <c r="AMU125" s="61"/>
      <c r="AMV125" s="61"/>
      <c r="AMW125" s="61"/>
      <c r="AMX125" s="61"/>
      <c r="AMY125" s="61"/>
      <c r="AMZ125" s="61"/>
      <c r="ANA125" s="61"/>
      <c r="ANB125" s="61"/>
      <c r="ANC125" s="61"/>
      <c r="AND125" s="61"/>
      <c r="ANE125" s="61"/>
      <c r="ANF125" s="61"/>
      <c r="ANG125" s="61"/>
      <c r="ANH125" s="61"/>
      <c r="ANI125" s="61"/>
      <c r="ANJ125" s="61"/>
      <c r="ANK125" s="61"/>
      <c r="ANL125" s="61"/>
      <c r="ANM125" s="61"/>
      <c r="ANN125" s="61"/>
      <c r="ANO125" s="61"/>
      <c r="ANP125" s="61"/>
      <c r="ANQ125" s="61"/>
      <c r="ANR125" s="61"/>
      <c r="ANS125" s="61"/>
      <c r="ANT125" s="61"/>
      <c r="ANU125" s="61"/>
      <c r="ANV125" s="61"/>
      <c r="ANW125" s="61"/>
      <c r="ANX125" s="61"/>
      <c r="ANY125" s="61"/>
      <c r="ANZ125" s="61"/>
      <c r="AOA125" s="61"/>
      <c r="AOB125" s="61"/>
      <c r="AOC125" s="61"/>
      <c r="AOD125" s="61"/>
      <c r="AOE125" s="61"/>
      <c r="AOF125" s="61"/>
      <c r="AOG125" s="61"/>
      <c r="AOH125" s="61"/>
      <c r="AOI125" s="61"/>
      <c r="AOJ125" s="61"/>
      <c r="AOK125" s="61"/>
      <c r="AOL125" s="61"/>
      <c r="AOM125" s="61"/>
      <c r="AON125" s="61"/>
      <c r="AOO125" s="61"/>
      <c r="AOP125" s="61"/>
      <c r="AOQ125" s="61"/>
      <c r="AOR125" s="61"/>
      <c r="AOS125" s="61"/>
      <c r="AOT125" s="61"/>
      <c r="AOU125" s="61"/>
      <c r="AOV125" s="61"/>
      <c r="AOW125" s="61"/>
      <c r="AOX125" s="61"/>
      <c r="AOY125" s="61"/>
      <c r="AOZ125" s="61"/>
      <c r="APA125" s="61"/>
      <c r="APB125" s="61"/>
      <c r="APC125" s="61"/>
      <c r="APD125" s="61"/>
      <c r="APE125" s="61"/>
      <c r="APF125" s="61"/>
      <c r="APG125" s="61"/>
      <c r="APH125" s="61"/>
      <c r="API125" s="61"/>
      <c r="APJ125" s="61"/>
      <c r="APK125" s="61"/>
      <c r="APL125" s="61"/>
      <c r="APM125" s="61"/>
      <c r="APN125" s="61"/>
      <c r="APO125" s="61"/>
      <c r="APP125" s="61"/>
      <c r="APQ125" s="61"/>
      <c r="APR125" s="61"/>
      <c r="APS125" s="61"/>
      <c r="APT125" s="61"/>
      <c r="APU125" s="61"/>
      <c r="APV125" s="61"/>
      <c r="APW125" s="61"/>
      <c r="APX125" s="61"/>
      <c r="APY125" s="61"/>
      <c r="APZ125" s="61"/>
      <c r="AQA125" s="61"/>
      <c r="AQB125" s="61"/>
      <c r="AQC125" s="61"/>
      <c r="AQD125" s="61"/>
      <c r="AQE125" s="61"/>
      <c r="AQF125" s="61"/>
      <c r="AQG125" s="61"/>
      <c r="AQH125" s="61"/>
      <c r="AQI125" s="61"/>
      <c r="AQJ125" s="61"/>
      <c r="AQK125" s="61"/>
      <c r="AQL125" s="61"/>
      <c r="AQM125" s="61"/>
      <c r="AQN125" s="61"/>
      <c r="AQO125" s="61"/>
      <c r="AQP125" s="61"/>
      <c r="AQQ125" s="61"/>
      <c r="AQR125" s="61"/>
      <c r="AQS125" s="61"/>
      <c r="AQT125" s="61"/>
      <c r="AQU125" s="61"/>
      <c r="AQV125" s="61"/>
      <c r="AQW125" s="61"/>
      <c r="AQX125" s="61"/>
      <c r="AQY125" s="61"/>
      <c r="AQZ125" s="61"/>
      <c r="ARA125" s="61"/>
      <c r="ARB125" s="61"/>
      <c r="ARC125" s="61"/>
      <c r="ARD125" s="61"/>
      <c r="ARE125" s="61"/>
      <c r="ARF125" s="61"/>
      <c r="ARG125" s="61"/>
      <c r="ARH125" s="61"/>
      <c r="ARI125" s="61"/>
      <c r="ARJ125" s="61"/>
      <c r="ARK125" s="61"/>
      <c r="ARL125" s="61"/>
      <c r="ARM125" s="61"/>
      <c r="ARN125" s="61"/>
      <c r="ARO125" s="61"/>
      <c r="ARP125" s="61"/>
      <c r="ARQ125" s="61"/>
      <c r="ARR125" s="61"/>
      <c r="ARS125" s="61"/>
      <c r="ART125" s="61"/>
      <c r="ARU125" s="61"/>
      <c r="ARV125" s="61"/>
      <c r="ARW125" s="61"/>
      <c r="ARX125" s="61"/>
      <c r="ARY125" s="61"/>
      <c r="ARZ125" s="61"/>
      <c r="ASA125" s="61"/>
      <c r="ASB125" s="61"/>
      <c r="ASC125" s="61"/>
      <c r="ASD125" s="61"/>
      <c r="ASE125" s="61"/>
      <c r="ASF125" s="61"/>
      <c r="ASG125" s="61"/>
      <c r="ASH125" s="61"/>
      <c r="ASI125" s="61"/>
      <c r="ASJ125" s="61"/>
      <c r="ASK125" s="61"/>
      <c r="ASL125" s="61"/>
      <c r="ASM125" s="61"/>
      <c r="ASN125" s="61"/>
      <c r="ASO125" s="61"/>
      <c r="ASP125" s="61"/>
      <c r="ASQ125" s="61"/>
      <c r="ASR125" s="61"/>
      <c r="ASS125" s="61"/>
      <c r="AST125" s="61"/>
      <c r="ASU125" s="61"/>
      <c r="ASV125" s="61"/>
      <c r="ASW125" s="61"/>
      <c r="ASX125" s="61"/>
      <c r="ASY125" s="61"/>
      <c r="ASZ125" s="61"/>
      <c r="ATA125" s="61"/>
      <c r="ATB125" s="61"/>
      <c r="ATC125" s="61"/>
      <c r="ATD125" s="61"/>
      <c r="ATE125" s="61"/>
      <c r="ATF125" s="61"/>
      <c r="ATG125" s="61"/>
      <c r="ATH125" s="61"/>
      <c r="ATI125" s="61"/>
      <c r="ATJ125" s="61"/>
      <c r="ATK125" s="61"/>
      <c r="ATL125" s="61"/>
      <c r="ATM125" s="61"/>
      <c r="ATN125" s="61"/>
      <c r="ATO125" s="61"/>
      <c r="ATP125" s="61"/>
      <c r="ATQ125" s="61"/>
      <c r="ATR125" s="61"/>
      <c r="ATS125" s="61"/>
      <c r="ATT125" s="61"/>
      <c r="ATU125" s="61"/>
      <c r="ATV125" s="61"/>
      <c r="ATW125" s="61"/>
      <c r="ATX125" s="61"/>
      <c r="ATY125" s="61"/>
      <c r="ATZ125" s="61"/>
      <c r="AUA125" s="61"/>
      <c r="AUB125" s="61"/>
      <c r="AUC125" s="61"/>
      <c r="AUD125" s="61"/>
      <c r="AUE125" s="61"/>
      <c r="AUF125" s="61"/>
      <c r="AUG125" s="61"/>
      <c r="AUH125" s="61"/>
      <c r="AUI125" s="61"/>
      <c r="AUJ125" s="61"/>
      <c r="AUK125" s="61"/>
      <c r="AUL125" s="61"/>
      <c r="AUM125" s="61"/>
      <c r="AUN125" s="61"/>
      <c r="AUO125" s="61"/>
      <c r="AUP125" s="61"/>
      <c r="AUQ125" s="61"/>
      <c r="AUR125" s="61"/>
      <c r="AUS125" s="61"/>
      <c r="AUT125" s="61"/>
      <c r="AUU125" s="61"/>
      <c r="AUV125" s="61"/>
      <c r="AUW125" s="61"/>
      <c r="AUX125" s="61"/>
      <c r="AUY125" s="61"/>
      <c r="AUZ125" s="61"/>
      <c r="AVA125" s="61"/>
      <c r="AVB125" s="61"/>
      <c r="AVC125" s="61"/>
      <c r="AVD125" s="61"/>
      <c r="AVE125" s="61"/>
      <c r="AVF125" s="61"/>
      <c r="AVG125" s="61"/>
      <c r="AVH125" s="61"/>
      <c r="AVI125" s="61"/>
      <c r="AVJ125" s="61"/>
      <c r="AVK125" s="61"/>
      <c r="AVL125" s="61"/>
      <c r="AVM125" s="61"/>
      <c r="AVN125" s="61"/>
      <c r="AVO125" s="61"/>
      <c r="AVP125" s="61"/>
      <c r="AVQ125" s="61"/>
      <c r="AVR125" s="61"/>
      <c r="AVS125" s="61"/>
      <c r="AVT125" s="61"/>
      <c r="AVU125" s="61"/>
      <c r="AVV125" s="61"/>
      <c r="AVW125" s="61"/>
      <c r="AVX125" s="61"/>
      <c r="AVY125" s="61"/>
      <c r="AVZ125" s="61"/>
      <c r="AWA125" s="61"/>
      <c r="AWB125" s="61"/>
      <c r="AWC125" s="61"/>
      <c r="AWD125" s="61"/>
      <c r="AWE125" s="61"/>
      <c r="AWF125" s="61"/>
      <c r="AWG125" s="61"/>
      <c r="AWH125" s="61"/>
      <c r="AWI125" s="61"/>
      <c r="AWJ125" s="61"/>
      <c r="AWK125" s="61"/>
      <c r="AWL125" s="61"/>
      <c r="AWM125" s="61"/>
      <c r="AWN125" s="61"/>
      <c r="AWO125" s="61"/>
      <c r="AWP125" s="61"/>
      <c r="AWQ125" s="61"/>
      <c r="AWR125" s="61"/>
      <c r="AWS125" s="61"/>
      <c r="AWT125" s="61"/>
      <c r="AWU125" s="61"/>
      <c r="AWV125" s="61"/>
      <c r="AWW125" s="61"/>
      <c r="AWX125" s="61"/>
      <c r="AWY125" s="61"/>
      <c r="AWZ125" s="61"/>
      <c r="AXA125" s="61"/>
      <c r="AXB125" s="61"/>
      <c r="AXC125" s="61"/>
      <c r="AXD125" s="61"/>
      <c r="AXE125" s="61"/>
      <c r="AXF125" s="61"/>
      <c r="AXG125" s="61"/>
      <c r="AXH125" s="61"/>
      <c r="AXI125" s="61"/>
      <c r="AXJ125" s="61"/>
      <c r="AXK125" s="61"/>
      <c r="AXL125" s="61"/>
      <c r="AXM125" s="61"/>
      <c r="AXN125" s="61"/>
      <c r="AXO125" s="61"/>
      <c r="AXP125" s="61"/>
      <c r="AXQ125" s="61"/>
      <c r="AXR125" s="61"/>
      <c r="AXS125" s="61"/>
      <c r="AXT125" s="61"/>
      <c r="AXU125" s="61"/>
      <c r="AXV125" s="61"/>
      <c r="AXW125" s="61"/>
      <c r="AXX125" s="61"/>
      <c r="AXY125" s="61"/>
      <c r="AXZ125" s="61"/>
      <c r="AYA125" s="61"/>
      <c r="AYB125" s="61"/>
      <c r="AYC125" s="61"/>
      <c r="AYD125" s="61"/>
      <c r="AYE125" s="61"/>
      <c r="AYF125" s="61"/>
      <c r="AYG125" s="61"/>
      <c r="AYH125" s="61"/>
      <c r="AYI125" s="61"/>
      <c r="AYJ125" s="61"/>
      <c r="AYK125" s="61"/>
      <c r="AYL125" s="61"/>
      <c r="AYM125" s="61"/>
      <c r="AYN125" s="61"/>
      <c r="AYO125" s="61"/>
      <c r="AYP125" s="61"/>
      <c r="AYQ125" s="61"/>
      <c r="AYR125" s="61"/>
      <c r="AYS125" s="61"/>
      <c r="AYT125" s="61"/>
      <c r="AYU125" s="61"/>
      <c r="AYV125" s="61"/>
      <c r="AYW125" s="61"/>
      <c r="AYX125" s="61"/>
      <c r="AYY125" s="61"/>
      <c r="AYZ125" s="61"/>
      <c r="AZA125" s="61"/>
      <c r="AZB125" s="61"/>
      <c r="AZC125" s="61"/>
      <c r="AZD125" s="61"/>
      <c r="AZE125" s="61"/>
      <c r="AZF125" s="61"/>
      <c r="AZG125" s="61"/>
      <c r="AZH125" s="61"/>
      <c r="AZI125" s="61"/>
      <c r="AZJ125" s="61"/>
      <c r="AZK125" s="61"/>
      <c r="AZL125" s="61"/>
      <c r="AZM125" s="61"/>
      <c r="AZN125" s="61"/>
      <c r="AZO125" s="61"/>
      <c r="AZP125" s="61"/>
      <c r="AZQ125" s="61"/>
      <c r="AZR125" s="61"/>
      <c r="AZS125" s="61"/>
      <c r="AZT125" s="61"/>
      <c r="AZU125" s="61"/>
      <c r="AZV125" s="61"/>
      <c r="AZW125" s="61"/>
      <c r="AZX125" s="61"/>
      <c r="AZY125" s="61"/>
      <c r="AZZ125" s="61"/>
      <c r="BAA125" s="61"/>
      <c r="BAB125" s="61"/>
      <c r="BAC125" s="61"/>
      <c r="BAD125" s="61"/>
      <c r="BAE125" s="61"/>
      <c r="BAF125" s="61"/>
      <c r="BAG125" s="61"/>
      <c r="BAH125" s="61"/>
      <c r="BAI125" s="61"/>
      <c r="BAJ125" s="61"/>
      <c r="BAK125" s="61"/>
      <c r="BAL125" s="61"/>
      <c r="BAM125" s="61"/>
      <c r="BAN125" s="61"/>
      <c r="BAO125" s="61"/>
      <c r="BAP125" s="61"/>
      <c r="BAQ125" s="61"/>
      <c r="BAR125" s="61"/>
      <c r="BAS125" s="61"/>
      <c r="BAT125" s="61"/>
      <c r="BAU125" s="61"/>
      <c r="BAV125" s="61"/>
      <c r="BAW125" s="61"/>
      <c r="BAX125" s="61"/>
      <c r="BAY125" s="61"/>
      <c r="BAZ125" s="61"/>
      <c r="BBA125" s="61"/>
      <c r="BBB125" s="61"/>
      <c r="BBC125" s="61"/>
      <c r="BBD125" s="61"/>
      <c r="BBE125" s="61"/>
      <c r="BBF125" s="61"/>
      <c r="BBG125" s="61"/>
      <c r="BBH125" s="61"/>
      <c r="BBI125" s="61"/>
      <c r="BBJ125" s="61"/>
      <c r="BBK125" s="61"/>
      <c r="BBL125" s="61"/>
      <c r="BBM125" s="61"/>
      <c r="BBN125" s="61"/>
      <c r="BBO125" s="61"/>
      <c r="BBP125" s="61"/>
      <c r="BBQ125" s="61"/>
      <c r="BBR125" s="61"/>
      <c r="BBS125" s="61"/>
      <c r="BBT125" s="61"/>
      <c r="BBU125" s="61"/>
      <c r="BBV125" s="61"/>
      <c r="BBW125" s="61"/>
      <c r="BBX125" s="61"/>
      <c r="BBY125" s="61"/>
      <c r="BBZ125" s="61"/>
      <c r="BCA125" s="61"/>
      <c r="BCB125" s="61"/>
      <c r="BCC125" s="61"/>
      <c r="BCD125" s="61"/>
      <c r="BCE125" s="61"/>
      <c r="BCF125" s="61"/>
      <c r="BCG125" s="61"/>
      <c r="BCH125" s="61"/>
      <c r="BCI125" s="61"/>
      <c r="BCJ125" s="61"/>
      <c r="BCK125" s="61"/>
      <c r="BCL125" s="61"/>
      <c r="BCM125" s="61"/>
      <c r="BCN125" s="61"/>
      <c r="BCO125" s="61"/>
      <c r="BCP125" s="61"/>
      <c r="BCQ125" s="61"/>
      <c r="BCR125" s="61"/>
      <c r="BCS125" s="61"/>
      <c r="BCT125" s="61"/>
      <c r="BCU125" s="61"/>
      <c r="BCV125" s="61"/>
      <c r="BCW125" s="61"/>
      <c r="BCX125" s="61"/>
      <c r="BCY125" s="61"/>
      <c r="BCZ125" s="61"/>
      <c r="BDA125" s="61"/>
      <c r="BDB125" s="61"/>
      <c r="BDC125" s="61"/>
      <c r="BDD125" s="61"/>
      <c r="BDE125" s="61"/>
      <c r="BDF125" s="61"/>
      <c r="BDG125" s="61"/>
      <c r="BDH125" s="61"/>
      <c r="BDI125" s="61"/>
      <c r="BDJ125" s="61"/>
      <c r="BDK125" s="61"/>
      <c r="BDL125" s="61"/>
      <c r="BDM125" s="61"/>
      <c r="BDN125" s="61"/>
      <c r="BDO125" s="61"/>
      <c r="BDP125" s="61"/>
      <c r="BDQ125" s="61"/>
      <c r="BDR125" s="61"/>
      <c r="BDS125" s="61"/>
      <c r="BDT125" s="61"/>
      <c r="BDU125" s="61"/>
      <c r="BDV125" s="61"/>
      <c r="BDW125" s="61"/>
      <c r="BDX125" s="61"/>
      <c r="BDY125" s="61"/>
      <c r="BDZ125" s="61"/>
      <c r="BEA125" s="61"/>
      <c r="BEB125" s="61"/>
      <c r="BEC125" s="61"/>
      <c r="BED125" s="61"/>
      <c r="BEE125" s="61"/>
      <c r="BEF125" s="61"/>
      <c r="BEG125" s="61"/>
      <c r="BEH125" s="61"/>
      <c r="BEI125" s="61"/>
      <c r="BEJ125" s="61"/>
      <c r="BEK125" s="61"/>
      <c r="BEL125" s="61"/>
      <c r="BEM125" s="61"/>
      <c r="BEN125" s="61"/>
      <c r="BEO125" s="61"/>
      <c r="BEP125" s="61"/>
      <c r="BEQ125" s="61"/>
      <c r="BER125" s="61"/>
      <c r="BES125" s="61"/>
      <c r="BET125" s="61"/>
      <c r="BEU125" s="61"/>
      <c r="BEV125" s="61"/>
      <c r="BEW125" s="61"/>
      <c r="BEX125" s="61"/>
      <c r="BEY125" s="61"/>
      <c r="BEZ125" s="61"/>
      <c r="BFA125" s="61"/>
      <c r="BFB125" s="61"/>
      <c r="BFC125" s="61"/>
      <c r="BFD125" s="61"/>
      <c r="BFE125" s="61"/>
      <c r="BFF125" s="61"/>
      <c r="BFG125" s="61"/>
      <c r="BFH125" s="61"/>
      <c r="BFI125" s="61"/>
      <c r="BFJ125" s="61"/>
      <c r="BFK125" s="61"/>
      <c r="BFL125" s="61"/>
      <c r="BFM125" s="61"/>
      <c r="BFN125" s="61"/>
      <c r="BFO125" s="61"/>
      <c r="BFP125" s="61"/>
      <c r="BFQ125" s="61"/>
      <c r="BFR125" s="61"/>
      <c r="BFS125" s="61"/>
      <c r="BFT125" s="61"/>
      <c r="BFU125" s="61"/>
      <c r="BFV125" s="61"/>
      <c r="BFW125" s="61"/>
      <c r="BFX125" s="61"/>
      <c r="BFY125" s="61"/>
      <c r="BFZ125" s="61"/>
      <c r="BGA125" s="61"/>
      <c r="BGB125" s="61"/>
      <c r="BGC125" s="61"/>
      <c r="BGD125" s="61"/>
      <c r="BGE125" s="61"/>
      <c r="BGF125" s="61"/>
      <c r="BGG125" s="61"/>
      <c r="BGH125" s="61"/>
      <c r="BGI125" s="61"/>
      <c r="BGJ125" s="61"/>
      <c r="BGK125" s="61"/>
      <c r="BGL125" s="61"/>
      <c r="BGM125" s="61"/>
      <c r="BGN125" s="61"/>
      <c r="BGO125" s="61"/>
      <c r="BGP125" s="61"/>
      <c r="BGQ125" s="61"/>
      <c r="BGR125" s="61"/>
      <c r="BGS125" s="61"/>
      <c r="BGT125" s="61"/>
      <c r="BGU125" s="61"/>
      <c r="BGV125" s="61"/>
      <c r="BGW125" s="61"/>
      <c r="BGX125" s="61"/>
      <c r="BGY125" s="61"/>
      <c r="BGZ125" s="61"/>
      <c r="BHA125" s="61"/>
      <c r="BHB125" s="61"/>
      <c r="BHC125" s="61"/>
      <c r="BHD125" s="61"/>
      <c r="BHE125" s="61"/>
      <c r="BHF125" s="61"/>
      <c r="BHG125" s="61"/>
      <c r="BHH125" s="61"/>
      <c r="BHI125" s="61"/>
      <c r="BHJ125" s="61"/>
      <c r="BHK125" s="61"/>
      <c r="BHL125" s="61"/>
      <c r="BHM125" s="61"/>
      <c r="BHN125" s="61"/>
      <c r="BHO125" s="61"/>
      <c r="BHP125" s="61"/>
      <c r="BHQ125" s="61"/>
      <c r="BHR125" s="61"/>
      <c r="BHS125" s="61"/>
      <c r="BHT125" s="61"/>
      <c r="BHU125" s="61"/>
      <c r="BHV125" s="61"/>
      <c r="BHW125" s="61"/>
      <c r="BHX125" s="61"/>
      <c r="BHY125" s="61"/>
      <c r="BHZ125" s="61"/>
      <c r="BIA125" s="61"/>
      <c r="BIB125" s="61"/>
      <c r="BIC125" s="61"/>
      <c r="BID125" s="61"/>
      <c r="BIE125" s="61"/>
      <c r="BIF125" s="61"/>
      <c r="BIG125" s="61"/>
      <c r="BIH125" s="61"/>
      <c r="BII125" s="61"/>
      <c r="BIJ125" s="61"/>
      <c r="BIK125" s="61"/>
      <c r="BIL125" s="61"/>
      <c r="BIM125" s="61"/>
      <c r="BIN125" s="61"/>
      <c r="BIO125" s="61"/>
      <c r="BIP125" s="61"/>
      <c r="BIQ125" s="61"/>
      <c r="BIR125" s="61"/>
      <c r="BIS125" s="61"/>
      <c r="BIT125" s="61"/>
      <c r="BIU125" s="61"/>
      <c r="BIV125" s="61"/>
      <c r="BIW125" s="61"/>
      <c r="BIX125" s="61"/>
      <c r="BIY125" s="61"/>
      <c r="BIZ125" s="61"/>
      <c r="BJA125" s="61"/>
      <c r="BJB125" s="61"/>
      <c r="BJC125" s="61"/>
      <c r="BJD125" s="61"/>
      <c r="BJE125" s="61"/>
      <c r="BJF125" s="61"/>
      <c r="BJG125" s="61"/>
      <c r="BJH125" s="61"/>
      <c r="BJI125" s="61"/>
      <c r="BJJ125" s="61"/>
      <c r="BJK125" s="61"/>
      <c r="BJL125" s="61"/>
      <c r="BJM125" s="61"/>
      <c r="BJN125" s="61"/>
      <c r="BJO125" s="61"/>
      <c r="BJP125" s="61"/>
      <c r="BJQ125" s="61"/>
      <c r="BJR125" s="61"/>
      <c r="BJS125" s="61"/>
      <c r="BJT125" s="61"/>
      <c r="BJU125" s="61"/>
      <c r="BJV125" s="61"/>
      <c r="BJW125" s="61"/>
      <c r="BJX125" s="61"/>
      <c r="BJY125" s="61"/>
      <c r="BJZ125" s="61"/>
      <c r="BKA125" s="61"/>
      <c r="BKB125" s="61"/>
      <c r="BKC125" s="61"/>
      <c r="BKD125" s="61"/>
      <c r="BKE125" s="61"/>
      <c r="BKF125" s="61"/>
      <c r="BKG125" s="61"/>
      <c r="BKH125" s="61"/>
      <c r="BKI125" s="61"/>
      <c r="BKJ125" s="61"/>
      <c r="BKK125" s="61"/>
      <c r="BKL125" s="61"/>
      <c r="BKM125" s="61"/>
      <c r="BKN125" s="61"/>
      <c r="BKO125" s="61"/>
      <c r="BKP125" s="61"/>
      <c r="BKQ125" s="61"/>
      <c r="BKR125" s="61"/>
      <c r="BKS125" s="61"/>
      <c r="BKT125" s="61"/>
      <c r="BKU125" s="61"/>
      <c r="BKV125" s="61"/>
      <c r="BKW125" s="61"/>
      <c r="BKX125" s="61"/>
      <c r="BKY125" s="61"/>
      <c r="BKZ125" s="61"/>
      <c r="BLA125" s="61"/>
      <c r="BLB125" s="61"/>
      <c r="BLC125" s="61"/>
      <c r="BLD125" s="61"/>
      <c r="BLE125" s="61"/>
      <c r="BLF125" s="61"/>
      <c r="BLG125" s="61"/>
      <c r="BLH125" s="61"/>
      <c r="BLI125" s="61"/>
      <c r="BLJ125" s="61"/>
      <c r="BLK125" s="61"/>
      <c r="BLL125" s="61"/>
      <c r="BLM125" s="61"/>
      <c r="BLN125" s="61"/>
      <c r="BLO125" s="61"/>
      <c r="BLP125" s="61"/>
      <c r="BLQ125" s="61"/>
      <c r="BLR125" s="61"/>
      <c r="BLS125" s="61"/>
      <c r="BLT125" s="61"/>
      <c r="BLU125" s="61"/>
      <c r="BLV125" s="61"/>
      <c r="BLW125" s="61"/>
      <c r="BLX125" s="61"/>
      <c r="BLY125" s="61"/>
      <c r="BLZ125" s="61"/>
      <c r="BMA125" s="61"/>
      <c r="BMB125" s="61"/>
      <c r="BMC125" s="61"/>
      <c r="BMD125" s="61"/>
      <c r="BME125" s="61"/>
      <c r="BMF125" s="61"/>
      <c r="BMG125" s="61"/>
      <c r="BMH125" s="61"/>
      <c r="BMI125" s="61"/>
      <c r="BMJ125" s="61"/>
      <c r="BMK125" s="61"/>
      <c r="BML125" s="61"/>
      <c r="BMM125" s="61"/>
      <c r="BMN125" s="61"/>
      <c r="BMO125" s="61"/>
      <c r="BMP125" s="61"/>
      <c r="BMQ125" s="61"/>
      <c r="BMR125" s="61"/>
      <c r="BMS125" s="61"/>
      <c r="BMT125" s="61"/>
      <c r="BMU125" s="61"/>
      <c r="BMV125" s="61"/>
      <c r="BMW125" s="61"/>
      <c r="BMX125" s="61"/>
      <c r="BMY125" s="61"/>
      <c r="BMZ125" s="61"/>
      <c r="BNA125" s="61"/>
      <c r="BNB125" s="61"/>
      <c r="BNC125" s="61"/>
      <c r="BND125" s="61"/>
      <c r="BNE125" s="61"/>
      <c r="BNF125" s="61"/>
      <c r="BNG125" s="61"/>
      <c r="BNH125" s="61"/>
      <c r="BNI125" s="61"/>
      <c r="BNJ125" s="61"/>
      <c r="BNK125" s="61"/>
      <c r="BNL125" s="61"/>
      <c r="BNM125" s="61"/>
      <c r="BNN125" s="61"/>
      <c r="BNO125" s="61"/>
      <c r="BNP125" s="61"/>
      <c r="BNQ125" s="61"/>
      <c r="BNR125" s="61"/>
      <c r="BNS125" s="61"/>
      <c r="BNT125" s="61"/>
      <c r="BNU125" s="61"/>
      <c r="BNV125" s="61"/>
      <c r="BNW125" s="61"/>
      <c r="BNX125" s="61"/>
      <c r="BNY125" s="61"/>
      <c r="BNZ125" s="61"/>
      <c r="BOA125" s="61"/>
      <c r="BOB125" s="61"/>
      <c r="BOC125" s="61"/>
      <c r="BOD125" s="61"/>
      <c r="BOE125" s="61"/>
      <c r="BOF125" s="61"/>
      <c r="BOG125" s="61"/>
      <c r="BOH125" s="61"/>
      <c r="BOI125" s="61"/>
      <c r="BOJ125" s="61"/>
      <c r="BOK125" s="61"/>
      <c r="BOL125" s="61"/>
      <c r="BOM125" s="61"/>
      <c r="BON125" s="61"/>
      <c r="BOO125" s="61"/>
      <c r="BOP125" s="61"/>
      <c r="BOQ125" s="61"/>
      <c r="BOR125" s="61"/>
      <c r="BOS125" s="61"/>
      <c r="BOT125" s="61"/>
      <c r="BOU125" s="61"/>
      <c r="BOV125" s="61"/>
      <c r="BOW125" s="61"/>
      <c r="BOX125" s="61"/>
      <c r="BOY125" s="61"/>
      <c r="BOZ125" s="61"/>
      <c r="BPA125" s="61"/>
      <c r="BPB125" s="61"/>
      <c r="BPC125" s="61"/>
      <c r="BPD125" s="61"/>
      <c r="BPE125" s="61"/>
      <c r="BPF125" s="61"/>
      <c r="BPG125" s="61"/>
      <c r="BPH125" s="61"/>
      <c r="BPI125" s="61"/>
      <c r="BPJ125" s="61"/>
      <c r="BPK125" s="61"/>
      <c r="BPL125" s="61"/>
      <c r="BPM125" s="61"/>
      <c r="BPN125" s="61"/>
      <c r="BPO125" s="61"/>
      <c r="BPP125" s="61"/>
      <c r="BPQ125" s="61"/>
      <c r="BPR125" s="61"/>
      <c r="BPS125" s="61"/>
      <c r="BPT125" s="61"/>
      <c r="BPU125" s="61"/>
      <c r="BPV125" s="61"/>
      <c r="BPW125" s="61"/>
      <c r="BPX125" s="61"/>
      <c r="BPY125" s="61"/>
      <c r="BPZ125" s="61"/>
      <c r="BQA125" s="61"/>
      <c r="BQB125" s="61"/>
      <c r="BQC125" s="61"/>
      <c r="BQD125" s="61"/>
      <c r="BQE125" s="61"/>
      <c r="BQF125" s="61"/>
      <c r="BQG125" s="61"/>
      <c r="BQH125" s="61"/>
      <c r="BQI125" s="61"/>
      <c r="BQJ125" s="61"/>
      <c r="BQK125" s="61"/>
      <c r="BQL125" s="61"/>
      <c r="BQM125" s="61"/>
      <c r="BQN125" s="61"/>
      <c r="BQO125" s="61"/>
      <c r="BQP125" s="61"/>
      <c r="BQQ125" s="61"/>
      <c r="BQR125" s="61"/>
      <c r="BQS125" s="61"/>
      <c r="BQT125" s="61"/>
      <c r="BQU125" s="61"/>
      <c r="BQV125" s="61"/>
      <c r="BQW125" s="61"/>
      <c r="BQX125" s="61"/>
      <c r="BQY125" s="61"/>
      <c r="BQZ125" s="61"/>
      <c r="BRA125" s="61"/>
      <c r="BRB125" s="61"/>
      <c r="BRC125" s="61"/>
      <c r="BRD125" s="61"/>
      <c r="BRE125" s="61"/>
      <c r="BRF125" s="61"/>
      <c r="BRG125" s="61"/>
      <c r="BRH125" s="61"/>
      <c r="BRI125" s="61"/>
      <c r="BRJ125" s="61"/>
      <c r="BRK125" s="61"/>
      <c r="BRL125" s="61"/>
      <c r="BRM125" s="61"/>
      <c r="BRN125" s="61"/>
      <c r="BRO125" s="61"/>
      <c r="BRP125" s="61"/>
      <c r="BRQ125" s="61"/>
      <c r="BRR125" s="61"/>
      <c r="BRS125" s="61"/>
      <c r="BRT125" s="61"/>
      <c r="BRU125" s="61"/>
      <c r="BRV125" s="61"/>
      <c r="BRW125" s="61"/>
      <c r="BRX125" s="61"/>
      <c r="BRY125" s="61"/>
      <c r="BRZ125" s="61"/>
      <c r="BSA125" s="61"/>
      <c r="BSB125" s="61"/>
      <c r="BSC125" s="61"/>
      <c r="BSD125" s="61"/>
      <c r="BSE125" s="61"/>
      <c r="BSF125" s="61"/>
      <c r="BSG125" s="61"/>
      <c r="BSH125" s="61"/>
      <c r="BSI125" s="61"/>
      <c r="BSJ125" s="61"/>
      <c r="BSK125" s="61"/>
      <c r="BSL125" s="61"/>
      <c r="BSM125" s="61"/>
      <c r="BSN125" s="61"/>
      <c r="BSO125" s="61"/>
      <c r="BSP125" s="61"/>
      <c r="BSQ125" s="61"/>
      <c r="BSR125" s="61"/>
      <c r="BSS125" s="61"/>
      <c r="BST125" s="61"/>
      <c r="BSU125" s="61"/>
      <c r="BSV125" s="61"/>
      <c r="BSW125" s="61"/>
      <c r="BSX125" s="61"/>
      <c r="BSY125" s="61"/>
      <c r="BSZ125" s="61"/>
      <c r="BTA125" s="61"/>
      <c r="BTB125" s="61"/>
      <c r="BTC125" s="61"/>
      <c r="BTD125" s="61"/>
      <c r="BTE125" s="61"/>
      <c r="BTF125" s="61"/>
      <c r="BTG125" s="61"/>
      <c r="BTH125" s="61"/>
      <c r="BTI125" s="61"/>
      <c r="BTJ125" s="61"/>
      <c r="BTK125" s="61"/>
      <c r="BTL125" s="61"/>
      <c r="BTM125" s="61"/>
      <c r="BTN125" s="61"/>
      <c r="BTO125" s="61"/>
      <c r="BTP125" s="61"/>
      <c r="BTQ125" s="61"/>
      <c r="BTR125" s="61"/>
      <c r="BTS125" s="61"/>
      <c r="BTT125" s="61"/>
      <c r="BTU125" s="61"/>
      <c r="BTV125" s="61"/>
      <c r="BTW125" s="61"/>
      <c r="BTX125" s="61"/>
      <c r="BTY125" s="61"/>
      <c r="BTZ125" s="61"/>
      <c r="BUA125" s="61"/>
      <c r="BUB125" s="61"/>
      <c r="BUC125" s="61"/>
      <c r="BUD125" s="61"/>
      <c r="BUE125" s="61"/>
      <c r="BUF125" s="61"/>
      <c r="BUG125" s="61"/>
      <c r="BUH125" s="61"/>
      <c r="BUI125" s="61"/>
      <c r="BUJ125" s="61"/>
      <c r="BUK125" s="61"/>
      <c r="BUL125" s="61"/>
      <c r="BUM125" s="61"/>
      <c r="BUN125" s="61"/>
      <c r="BUO125" s="61"/>
      <c r="BUP125" s="61"/>
      <c r="BUQ125" s="61"/>
      <c r="BUR125" s="61"/>
      <c r="BUS125" s="61"/>
      <c r="BUT125" s="61"/>
      <c r="BUU125" s="61"/>
      <c r="BUV125" s="61"/>
      <c r="BUW125" s="61"/>
      <c r="BUX125" s="61"/>
      <c r="BUY125" s="61"/>
      <c r="BUZ125" s="61"/>
      <c r="BVA125" s="61"/>
      <c r="BVB125" s="61"/>
      <c r="BVC125" s="61"/>
      <c r="BVD125" s="61"/>
      <c r="BVE125" s="61"/>
      <c r="BVF125" s="61"/>
      <c r="BVG125" s="61"/>
      <c r="BVH125" s="61"/>
      <c r="BVI125" s="61"/>
      <c r="BVJ125" s="61"/>
      <c r="BVK125" s="61"/>
      <c r="BVL125" s="61"/>
      <c r="BVM125" s="61"/>
      <c r="BVN125" s="61"/>
      <c r="BVO125" s="61"/>
      <c r="BVP125" s="61"/>
      <c r="BVQ125" s="61"/>
      <c r="BVR125" s="61"/>
      <c r="BVS125" s="61"/>
      <c r="BVT125" s="61"/>
      <c r="BVU125" s="61"/>
      <c r="BVV125" s="61"/>
      <c r="BVW125" s="61"/>
      <c r="BVX125" s="61"/>
      <c r="BVY125" s="61"/>
      <c r="BVZ125" s="61"/>
      <c r="BWA125" s="61"/>
      <c r="BWB125" s="61"/>
      <c r="BWC125" s="61"/>
      <c r="BWD125" s="61"/>
      <c r="BWE125" s="61"/>
      <c r="BWF125" s="61"/>
      <c r="BWG125" s="61"/>
      <c r="BWH125" s="61"/>
      <c r="BWI125" s="61"/>
      <c r="BWJ125" s="61"/>
      <c r="BWK125" s="61"/>
      <c r="BWL125" s="61"/>
      <c r="BWM125" s="61"/>
      <c r="BWN125" s="61"/>
      <c r="BWO125" s="61"/>
      <c r="BWP125" s="61"/>
      <c r="BWQ125" s="61"/>
      <c r="BWR125" s="61"/>
      <c r="BWS125" s="61"/>
      <c r="BWT125" s="61"/>
      <c r="BWU125" s="61"/>
      <c r="BWV125" s="61"/>
      <c r="BWW125" s="61"/>
      <c r="BWX125" s="61"/>
      <c r="BWY125" s="61"/>
      <c r="BWZ125" s="61"/>
      <c r="BXA125" s="61"/>
      <c r="BXB125" s="61"/>
      <c r="BXC125" s="61"/>
      <c r="BXD125" s="61"/>
      <c r="BXE125" s="61"/>
      <c r="BXF125" s="61"/>
      <c r="BXG125" s="61"/>
      <c r="BXH125" s="61"/>
      <c r="BXI125" s="61"/>
      <c r="BXJ125" s="61"/>
      <c r="BXK125" s="61"/>
      <c r="BXL125" s="61"/>
      <c r="BXM125" s="61"/>
      <c r="BXN125" s="61"/>
      <c r="BXO125" s="61"/>
      <c r="BXP125" s="61"/>
      <c r="BXQ125" s="61"/>
      <c r="BXR125" s="61"/>
      <c r="BXS125" s="61"/>
      <c r="BXT125" s="61"/>
      <c r="BXU125" s="61"/>
      <c r="BXV125" s="61"/>
      <c r="BXW125" s="61"/>
      <c r="BXX125" s="61"/>
      <c r="BXY125" s="61"/>
      <c r="BXZ125" s="61"/>
      <c r="BYA125" s="61"/>
      <c r="BYB125" s="61"/>
      <c r="BYC125" s="61"/>
      <c r="BYD125" s="61"/>
      <c r="BYE125" s="61"/>
      <c r="BYF125" s="61"/>
      <c r="BYG125" s="61"/>
      <c r="BYH125" s="61"/>
      <c r="BYI125" s="61"/>
      <c r="BYJ125" s="61"/>
      <c r="BYK125" s="61"/>
      <c r="BYL125" s="61"/>
      <c r="BYM125" s="61"/>
      <c r="BYN125" s="61"/>
      <c r="BYO125" s="61"/>
      <c r="BYP125" s="61"/>
      <c r="BYQ125" s="61"/>
      <c r="BYR125" s="61"/>
      <c r="BYS125" s="61"/>
      <c r="BYT125" s="61"/>
      <c r="BYU125" s="61"/>
      <c r="BYV125" s="61"/>
      <c r="BYW125" s="61"/>
      <c r="BYX125" s="61"/>
      <c r="BYY125" s="61"/>
      <c r="BYZ125" s="61"/>
      <c r="BZA125" s="61"/>
      <c r="BZB125" s="61"/>
      <c r="BZC125" s="61"/>
      <c r="BZD125" s="61"/>
      <c r="BZE125" s="61"/>
      <c r="BZF125" s="61"/>
      <c r="BZG125" s="61"/>
      <c r="BZH125" s="61"/>
      <c r="BZI125" s="61"/>
      <c r="BZJ125" s="61"/>
      <c r="BZK125" s="61"/>
      <c r="BZL125" s="61"/>
      <c r="BZM125" s="61"/>
      <c r="BZN125" s="61"/>
      <c r="BZO125" s="61"/>
      <c r="BZP125" s="61"/>
      <c r="BZQ125" s="61"/>
      <c r="BZR125" s="61"/>
      <c r="BZS125" s="61"/>
      <c r="BZT125" s="61"/>
      <c r="BZU125" s="61"/>
      <c r="BZV125" s="61"/>
      <c r="BZW125" s="61"/>
      <c r="BZX125" s="61"/>
      <c r="BZY125" s="61"/>
      <c r="BZZ125" s="61"/>
      <c r="CAA125" s="61"/>
      <c r="CAB125" s="61"/>
      <c r="CAC125" s="61"/>
      <c r="CAD125" s="61"/>
      <c r="CAE125" s="61"/>
      <c r="CAF125" s="61"/>
      <c r="CAG125" s="61"/>
      <c r="CAH125" s="61"/>
      <c r="CAI125" s="61"/>
      <c r="CAJ125" s="61"/>
      <c r="CAK125" s="61"/>
      <c r="CAL125" s="61"/>
      <c r="CAM125" s="61"/>
      <c r="CAN125" s="61"/>
      <c r="CAO125" s="61"/>
      <c r="CAP125" s="61"/>
      <c r="CAQ125" s="61"/>
      <c r="CAR125" s="61"/>
      <c r="CAS125" s="61"/>
      <c r="CAT125" s="61"/>
      <c r="CAU125" s="61"/>
      <c r="CAV125" s="61"/>
      <c r="CAW125" s="61"/>
      <c r="CAX125" s="61"/>
      <c r="CAY125" s="61"/>
      <c r="CAZ125" s="61"/>
      <c r="CBA125" s="61"/>
      <c r="CBB125" s="61"/>
      <c r="CBC125" s="61"/>
      <c r="CBD125" s="61"/>
      <c r="CBE125" s="61"/>
      <c r="CBF125" s="61"/>
      <c r="CBG125" s="61"/>
      <c r="CBH125" s="61"/>
      <c r="CBI125" s="61"/>
      <c r="CBJ125" s="61"/>
      <c r="CBK125" s="61"/>
      <c r="CBL125" s="61"/>
      <c r="CBM125" s="61"/>
      <c r="CBN125" s="61"/>
      <c r="CBO125" s="61"/>
      <c r="CBP125" s="61"/>
      <c r="CBQ125" s="61"/>
      <c r="CBR125" s="61"/>
      <c r="CBS125" s="61"/>
      <c r="CBT125" s="61"/>
      <c r="CBU125" s="61"/>
      <c r="CBV125" s="61"/>
      <c r="CBW125" s="61"/>
      <c r="CBX125" s="61"/>
      <c r="CBY125" s="61"/>
      <c r="CBZ125" s="61"/>
      <c r="CCA125" s="61"/>
      <c r="CCB125" s="61"/>
      <c r="CCC125" s="61"/>
      <c r="CCD125" s="61"/>
      <c r="CCE125" s="61"/>
      <c r="CCF125" s="61"/>
      <c r="CCG125" s="61"/>
      <c r="CCH125" s="61"/>
      <c r="CCI125" s="61"/>
      <c r="CCJ125" s="61"/>
      <c r="CCK125" s="61"/>
      <c r="CCL125" s="61"/>
      <c r="CCM125" s="61"/>
      <c r="CCN125" s="61"/>
      <c r="CCO125" s="61"/>
      <c r="CCP125" s="61"/>
      <c r="CCQ125" s="61"/>
      <c r="CCR125" s="61"/>
      <c r="CCS125" s="61"/>
      <c r="CCT125" s="61"/>
      <c r="CCU125" s="61"/>
      <c r="CCV125" s="61"/>
      <c r="CCW125" s="61"/>
      <c r="CCX125" s="61"/>
      <c r="CCY125" s="61"/>
      <c r="CCZ125" s="61"/>
      <c r="CDA125" s="61"/>
      <c r="CDB125" s="61"/>
      <c r="CDC125" s="61"/>
      <c r="CDD125" s="61"/>
      <c r="CDE125" s="61"/>
      <c r="CDF125" s="61"/>
      <c r="CDG125" s="61"/>
      <c r="CDH125" s="61"/>
      <c r="CDI125" s="61"/>
      <c r="CDJ125" s="61"/>
      <c r="CDK125" s="61"/>
      <c r="CDL125" s="61"/>
      <c r="CDM125" s="61"/>
      <c r="CDN125" s="61"/>
      <c r="CDO125" s="61"/>
      <c r="CDP125" s="61"/>
      <c r="CDQ125" s="61"/>
      <c r="CDR125" s="61"/>
      <c r="CDS125" s="61"/>
      <c r="CDT125" s="61"/>
      <c r="CDU125" s="61"/>
      <c r="CDV125" s="61"/>
      <c r="CDW125" s="61"/>
      <c r="CDX125" s="61"/>
      <c r="CDY125" s="61"/>
      <c r="CDZ125" s="61"/>
      <c r="CEA125" s="61"/>
      <c r="CEB125" s="61"/>
      <c r="CEC125" s="61"/>
      <c r="CED125" s="61"/>
      <c r="CEE125" s="61"/>
      <c r="CEF125" s="61"/>
      <c r="CEG125" s="61"/>
      <c r="CEH125" s="61"/>
      <c r="CEI125" s="61"/>
      <c r="CEJ125" s="61"/>
      <c r="CEK125" s="61"/>
      <c r="CEL125" s="61"/>
      <c r="CEM125" s="61"/>
      <c r="CEN125" s="61"/>
      <c r="CEO125" s="61"/>
      <c r="CEP125" s="61"/>
      <c r="CEQ125" s="61"/>
      <c r="CER125" s="61"/>
      <c r="CES125" s="61"/>
      <c r="CET125" s="61"/>
      <c r="CEU125" s="61"/>
      <c r="CEV125" s="61"/>
      <c r="CEW125" s="61"/>
      <c r="CEX125" s="61"/>
      <c r="CEY125" s="61"/>
      <c r="CEZ125" s="61"/>
      <c r="CFA125" s="61"/>
      <c r="CFB125" s="61"/>
      <c r="CFC125" s="61"/>
      <c r="CFD125" s="61"/>
      <c r="CFE125" s="61"/>
      <c r="CFF125" s="61"/>
      <c r="CFG125" s="61"/>
      <c r="CFH125" s="61"/>
      <c r="CFI125" s="61"/>
      <c r="CFJ125" s="61"/>
      <c r="CFK125" s="61"/>
      <c r="CFL125" s="61"/>
      <c r="CFM125" s="61"/>
      <c r="CFN125" s="61"/>
      <c r="CFO125" s="61"/>
      <c r="CFP125" s="61"/>
      <c r="CFQ125" s="61"/>
      <c r="CFR125" s="61"/>
      <c r="CFS125" s="61"/>
      <c r="CFT125" s="61"/>
      <c r="CFU125" s="61"/>
      <c r="CFV125" s="61"/>
      <c r="CFW125" s="61"/>
      <c r="CFX125" s="61"/>
      <c r="CFY125" s="61"/>
      <c r="CFZ125" s="61"/>
      <c r="CGA125" s="61"/>
      <c r="CGB125" s="61"/>
      <c r="CGC125" s="61"/>
      <c r="CGD125" s="61"/>
      <c r="CGE125" s="61"/>
      <c r="CGF125" s="61"/>
      <c r="CGG125" s="61"/>
      <c r="CGH125" s="61"/>
      <c r="CGI125" s="61"/>
      <c r="CGJ125" s="61"/>
      <c r="CGK125" s="61"/>
      <c r="CGL125" s="61"/>
      <c r="CGM125" s="61"/>
      <c r="CGN125" s="61"/>
      <c r="CGO125" s="61"/>
      <c r="CGP125" s="61"/>
      <c r="CGQ125" s="61"/>
      <c r="CGR125" s="61"/>
      <c r="CGS125" s="61"/>
      <c r="CGT125" s="61"/>
      <c r="CGU125" s="61"/>
      <c r="CGV125" s="61"/>
      <c r="CGW125" s="61"/>
      <c r="CGX125" s="61"/>
      <c r="CGY125" s="61"/>
      <c r="CGZ125" s="61"/>
      <c r="CHA125" s="61"/>
      <c r="CHB125" s="61"/>
      <c r="CHC125" s="61"/>
      <c r="CHD125" s="61"/>
      <c r="CHE125" s="61"/>
      <c r="CHF125" s="61"/>
      <c r="CHG125" s="61"/>
      <c r="CHH125" s="61"/>
      <c r="CHI125" s="61"/>
      <c r="CHJ125" s="61"/>
      <c r="CHK125" s="61"/>
      <c r="CHL125" s="61"/>
      <c r="CHM125" s="61"/>
      <c r="CHN125" s="61"/>
      <c r="CHO125" s="61"/>
      <c r="CHP125" s="61"/>
      <c r="CHQ125" s="61"/>
      <c r="CHR125" s="61"/>
      <c r="CHS125" s="61"/>
      <c r="CHT125" s="61"/>
      <c r="CHU125" s="61"/>
      <c r="CHV125" s="61"/>
      <c r="CHW125" s="61"/>
      <c r="CHX125" s="61"/>
      <c r="CHY125" s="61"/>
      <c r="CHZ125" s="61"/>
      <c r="CIA125" s="61"/>
      <c r="CIB125" s="61"/>
      <c r="CIC125" s="61"/>
      <c r="CID125" s="61"/>
      <c r="CIE125" s="61"/>
      <c r="CIF125" s="61"/>
      <c r="CIG125" s="61"/>
      <c r="CIH125" s="61"/>
      <c r="CII125" s="61"/>
      <c r="CIJ125" s="61"/>
      <c r="CIK125" s="61"/>
      <c r="CIL125" s="61"/>
      <c r="CIM125" s="61"/>
      <c r="CIN125" s="61"/>
      <c r="CIO125" s="61"/>
      <c r="CIP125" s="61"/>
      <c r="CIQ125" s="61"/>
      <c r="CIR125" s="61"/>
      <c r="CIS125" s="61"/>
      <c r="CIT125" s="61"/>
      <c r="CIU125" s="61"/>
      <c r="CIV125" s="61"/>
      <c r="CIW125" s="61"/>
      <c r="CIX125" s="61"/>
      <c r="CIY125" s="61"/>
      <c r="CIZ125" s="61"/>
      <c r="CJA125" s="61"/>
      <c r="CJB125" s="61"/>
      <c r="CJC125" s="61"/>
      <c r="CJD125" s="61"/>
      <c r="CJE125" s="61"/>
      <c r="CJF125" s="61"/>
      <c r="CJG125" s="61"/>
      <c r="CJH125" s="61"/>
      <c r="CJI125" s="61"/>
      <c r="CJJ125" s="61"/>
      <c r="CJK125" s="61"/>
      <c r="CJL125" s="61"/>
      <c r="CJM125" s="61"/>
      <c r="CJN125" s="61"/>
      <c r="CJO125" s="61"/>
      <c r="CJP125" s="61"/>
      <c r="CJQ125" s="61"/>
      <c r="CJR125" s="61"/>
      <c r="CJS125" s="61"/>
      <c r="CJT125" s="61"/>
      <c r="CJU125" s="61"/>
      <c r="CJV125" s="61"/>
      <c r="CJW125" s="61"/>
      <c r="CJX125" s="61"/>
      <c r="CJY125" s="61"/>
      <c r="CJZ125" s="61"/>
      <c r="CKA125" s="61"/>
      <c r="CKB125" s="61"/>
      <c r="CKC125" s="61"/>
      <c r="CKD125" s="61"/>
      <c r="CKE125" s="61"/>
      <c r="CKF125" s="61"/>
      <c r="CKG125" s="61"/>
      <c r="CKH125" s="61"/>
      <c r="CKI125" s="61"/>
      <c r="CKJ125" s="61"/>
      <c r="CKK125" s="61"/>
      <c r="CKL125" s="61"/>
      <c r="CKM125" s="61"/>
      <c r="CKN125" s="61"/>
      <c r="CKO125" s="61"/>
      <c r="CKP125" s="61"/>
      <c r="CKQ125" s="61"/>
      <c r="CKR125" s="61"/>
      <c r="CKS125" s="61"/>
      <c r="CKT125" s="61"/>
      <c r="CKU125" s="61"/>
      <c r="CKV125" s="61"/>
      <c r="CKW125" s="61"/>
      <c r="CKX125" s="61"/>
      <c r="CKY125" s="61"/>
      <c r="CKZ125" s="61"/>
      <c r="CLA125" s="61"/>
      <c r="CLB125" s="61"/>
      <c r="CLC125" s="61"/>
      <c r="CLD125" s="61"/>
      <c r="CLE125" s="61"/>
      <c r="CLF125" s="61"/>
      <c r="CLG125" s="61"/>
      <c r="CLH125" s="61"/>
      <c r="CLI125" s="61"/>
      <c r="CLJ125" s="61"/>
      <c r="CLK125" s="61"/>
      <c r="CLL125" s="61"/>
      <c r="CLM125" s="61"/>
      <c r="CLN125" s="61"/>
      <c r="CLO125" s="61"/>
      <c r="CLP125" s="61"/>
      <c r="CLQ125" s="61"/>
      <c r="CLR125" s="61"/>
      <c r="CLS125" s="61"/>
      <c r="CLT125" s="61"/>
      <c r="CLU125" s="61"/>
      <c r="CLV125" s="61"/>
      <c r="CLW125" s="61"/>
      <c r="CLX125" s="61"/>
      <c r="CLY125" s="61"/>
      <c r="CLZ125" s="61"/>
      <c r="CMA125" s="61"/>
      <c r="CMB125" s="61"/>
      <c r="CMC125" s="61"/>
      <c r="CMD125" s="61"/>
      <c r="CME125" s="61"/>
      <c r="CMF125" s="61"/>
      <c r="CMG125" s="61"/>
      <c r="CMH125" s="61"/>
      <c r="CMI125" s="61"/>
      <c r="CMJ125" s="61"/>
      <c r="CMK125" s="61"/>
      <c r="CML125" s="61"/>
      <c r="CMM125" s="61"/>
      <c r="CMN125" s="61"/>
      <c r="CMO125" s="61"/>
      <c r="CMP125" s="61"/>
      <c r="CMQ125" s="61"/>
      <c r="CMR125" s="61"/>
      <c r="CMS125" s="61"/>
      <c r="CMT125" s="61"/>
      <c r="CMU125" s="61"/>
      <c r="CMV125" s="61"/>
      <c r="CMW125" s="61"/>
      <c r="CMX125" s="61"/>
      <c r="CMY125" s="61"/>
      <c r="CMZ125" s="61"/>
      <c r="CNA125" s="61"/>
      <c r="CNB125" s="61"/>
      <c r="CNC125" s="61"/>
      <c r="CND125" s="61"/>
      <c r="CNE125" s="61"/>
      <c r="CNF125" s="61"/>
      <c r="CNG125" s="61"/>
      <c r="CNH125" s="61"/>
      <c r="CNI125" s="61"/>
      <c r="CNJ125" s="61"/>
      <c r="CNK125" s="61"/>
      <c r="CNL125" s="61"/>
      <c r="CNM125" s="61"/>
      <c r="CNN125" s="61"/>
      <c r="CNO125" s="61"/>
      <c r="CNP125" s="61"/>
      <c r="CNQ125" s="61"/>
      <c r="CNR125" s="61"/>
      <c r="CNS125" s="61"/>
      <c r="CNT125" s="61"/>
      <c r="CNU125" s="61"/>
      <c r="CNV125" s="61"/>
      <c r="CNW125" s="61"/>
      <c r="CNX125" s="61"/>
      <c r="CNY125" s="61"/>
      <c r="CNZ125" s="61"/>
      <c r="COA125" s="61"/>
      <c r="COB125" s="61"/>
      <c r="COC125" s="61"/>
      <c r="COD125" s="61"/>
      <c r="COE125" s="61"/>
      <c r="COF125" s="61"/>
      <c r="COG125" s="61"/>
      <c r="COH125" s="61"/>
      <c r="COI125" s="61"/>
      <c r="COJ125" s="61"/>
      <c r="COK125" s="61"/>
      <c r="COL125" s="61"/>
      <c r="COM125" s="61"/>
      <c r="CON125" s="61"/>
      <c r="COO125" s="61"/>
      <c r="COP125" s="61"/>
      <c r="COQ125" s="61"/>
      <c r="COR125" s="61"/>
      <c r="COS125" s="61"/>
      <c r="COT125" s="61"/>
      <c r="COU125" s="61"/>
      <c r="COV125" s="61"/>
      <c r="COW125" s="61"/>
      <c r="COX125" s="61"/>
      <c r="COY125" s="61"/>
      <c r="COZ125" s="61"/>
      <c r="CPA125" s="61"/>
      <c r="CPB125" s="61"/>
      <c r="CPC125" s="61"/>
      <c r="CPD125" s="61"/>
      <c r="CPE125" s="61"/>
      <c r="CPF125" s="61"/>
      <c r="CPG125" s="61"/>
      <c r="CPH125" s="61"/>
      <c r="CPI125" s="61"/>
      <c r="CPJ125" s="61"/>
      <c r="CPK125" s="61"/>
      <c r="CPL125" s="61"/>
      <c r="CPM125" s="61"/>
      <c r="CPN125" s="61"/>
      <c r="CPO125" s="61"/>
      <c r="CPP125" s="61"/>
      <c r="CPQ125" s="61"/>
      <c r="CPR125" s="61"/>
      <c r="CPS125" s="61"/>
      <c r="CPT125" s="61"/>
      <c r="CPU125" s="61"/>
      <c r="CPV125" s="61"/>
      <c r="CPW125" s="61"/>
      <c r="CPX125" s="61"/>
      <c r="CPY125" s="61"/>
      <c r="CPZ125" s="61"/>
      <c r="CQA125" s="61"/>
      <c r="CQB125" s="61"/>
      <c r="CQC125" s="61"/>
      <c r="CQD125" s="61"/>
      <c r="CQE125" s="61"/>
      <c r="CQF125" s="61"/>
      <c r="CQG125" s="61"/>
      <c r="CQH125" s="61"/>
      <c r="CQI125" s="61"/>
      <c r="CQJ125" s="61"/>
      <c r="CQK125" s="61"/>
      <c r="CQL125" s="61"/>
      <c r="CQM125" s="61"/>
      <c r="CQN125" s="61"/>
      <c r="CQO125" s="61"/>
      <c r="CQP125" s="61"/>
      <c r="CQQ125" s="61"/>
      <c r="CQR125" s="61"/>
      <c r="CQS125" s="61"/>
      <c r="CQT125" s="61"/>
      <c r="CQU125" s="61"/>
      <c r="CQV125" s="61"/>
      <c r="CQW125" s="61"/>
      <c r="CQX125" s="61"/>
      <c r="CQY125" s="61"/>
      <c r="CQZ125" s="61"/>
      <c r="CRA125" s="61"/>
      <c r="CRB125" s="61"/>
      <c r="CRC125" s="61"/>
      <c r="CRD125" s="61"/>
      <c r="CRE125" s="61"/>
      <c r="CRF125" s="61"/>
      <c r="CRG125" s="61"/>
      <c r="CRH125" s="61"/>
      <c r="CRI125" s="61"/>
      <c r="CRJ125" s="61"/>
      <c r="CRK125" s="61"/>
      <c r="CRL125" s="61"/>
      <c r="CRM125" s="61"/>
      <c r="CRN125" s="61"/>
      <c r="CRO125" s="61"/>
      <c r="CRP125" s="61"/>
      <c r="CRQ125" s="61"/>
      <c r="CRR125" s="61"/>
      <c r="CRS125" s="61"/>
      <c r="CRT125" s="61"/>
      <c r="CRU125" s="61"/>
      <c r="CRV125" s="61"/>
      <c r="CRW125" s="61"/>
      <c r="CRX125" s="61"/>
      <c r="CRY125" s="61"/>
      <c r="CRZ125" s="61"/>
      <c r="CSA125" s="61"/>
      <c r="CSB125" s="61"/>
      <c r="CSC125" s="61"/>
      <c r="CSD125" s="61"/>
      <c r="CSE125" s="61"/>
      <c r="CSF125" s="61"/>
      <c r="CSG125" s="61"/>
      <c r="CSH125" s="61"/>
      <c r="CSI125" s="61"/>
      <c r="CSJ125" s="61"/>
      <c r="CSK125" s="61"/>
      <c r="CSL125" s="61"/>
      <c r="CSM125" s="61"/>
      <c r="CSN125" s="61"/>
      <c r="CSO125" s="61"/>
      <c r="CSP125" s="61"/>
      <c r="CSQ125" s="61"/>
      <c r="CSR125" s="61"/>
      <c r="CSS125" s="61"/>
      <c r="CST125" s="61"/>
      <c r="CSU125" s="61"/>
      <c r="CSV125" s="61"/>
      <c r="CSW125" s="61"/>
      <c r="CSX125" s="61"/>
      <c r="CSY125" s="61"/>
      <c r="CSZ125" s="61"/>
      <c r="CTA125" s="61"/>
      <c r="CTB125" s="61"/>
      <c r="CTC125" s="61"/>
      <c r="CTD125" s="61"/>
      <c r="CTE125" s="61"/>
      <c r="CTF125" s="61"/>
      <c r="CTG125" s="61"/>
      <c r="CTH125" s="61"/>
      <c r="CTI125" s="61"/>
      <c r="CTJ125" s="61"/>
      <c r="CTK125" s="61"/>
      <c r="CTL125" s="61"/>
      <c r="CTM125" s="61"/>
      <c r="CTN125" s="61"/>
      <c r="CTO125" s="61"/>
      <c r="CTP125" s="61"/>
      <c r="CTQ125" s="61"/>
      <c r="CTR125" s="61"/>
      <c r="CTS125" s="61"/>
      <c r="CTT125" s="61"/>
      <c r="CTU125" s="61"/>
      <c r="CTV125" s="61"/>
      <c r="CTW125" s="61"/>
      <c r="CTX125" s="61"/>
      <c r="CTY125" s="61"/>
      <c r="CTZ125" s="61"/>
      <c r="CUA125" s="61"/>
      <c r="CUB125" s="61"/>
      <c r="CUC125" s="61"/>
      <c r="CUD125" s="61"/>
      <c r="CUE125" s="61"/>
      <c r="CUF125" s="61"/>
      <c r="CUG125" s="61"/>
      <c r="CUH125" s="61"/>
      <c r="CUI125" s="61"/>
      <c r="CUJ125" s="61"/>
      <c r="CUK125" s="61"/>
      <c r="CUL125" s="61"/>
      <c r="CUM125" s="61"/>
      <c r="CUN125" s="61"/>
      <c r="CUO125" s="61"/>
      <c r="CUP125" s="61"/>
      <c r="CUQ125" s="61"/>
      <c r="CUR125" s="61"/>
      <c r="CUS125" s="61"/>
      <c r="CUT125" s="61"/>
      <c r="CUU125" s="61"/>
      <c r="CUV125" s="61"/>
      <c r="CUW125" s="61"/>
      <c r="CUX125" s="61"/>
      <c r="CUY125" s="61"/>
      <c r="CUZ125" s="61"/>
      <c r="CVA125" s="61"/>
      <c r="CVB125" s="61"/>
      <c r="CVC125" s="61"/>
      <c r="CVD125" s="61"/>
      <c r="CVE125" s="61"/>
      <c r="CVF125" s="61"/>
      <c r="CVG125" s="61"/>
      <c r="CVH125" s="61"/>
      <c r="CVI125" s="61"/>
      <c r="CVJ125" s="61"/>
      <c r="CVK125" s="61"/>
      <c r="CVL125" s="61"/>
      <c r="CVM125" s="61"/>
      <c r="CVN125" s="61"/>
      <c r="CVO125" s="61"/>
      <c r="CVP125" s="61"/>
      <c r="CVQ125" s="61"/>
      <c r="CVR125" s="61"/>
      <c r="CVS125" s="61"/>
      <c r="CVT125" s="61"/>
      <c r="CVU125" s="61"/>
      <c r="CVV125" s="61"/>
      <c r="CVW125" s="61"/>
      <c r="CVX125" s="61"/>
      <c r="CVY125" s="61"/>
      <c r="CVZ125" s="61"/>
      <c r="CWA125" s="61"/>
      <c r="CWB125" s="61"/>
      <c r="CWC125" s="61"/>
      <c r="CWD125" s="61"/>
      <c r="CWE125" s="61"/>
      <c r="CWF125" s="61"/>
      <c r="CWG125" s="61"/>
      <c r="CWH125" s="61"/>
      <c r="CWI125" s="61"/>
      <c r="CWJ125" s="61"/>
      <c r="CWK125" s="61"/>
      <c r="CWL125" s="61"/>
      <c r="CWM125" s="61"/>
      <c r="CWN125" s="61"/>
      <c r="CWO125" s="61"/>
      <c r="CWP125" s="61"/>
      <c r="CWQ125" s="61"/>
      <c r="CWR125" s="61"/>
      <c r="CWS125" s="61"/>
      <c r="CWT125" s="61"/>
      <c r="CWU125" s="61"/>
      <c r="CWV125" s="61"/>
      <c r="CWW125" s="61"/>
      <c r="CWX125" s="61"/>
      <c r="CWY125" s="61"/>
      <c r="CWZ125" s="61"/>
      <c r="CXA125" s="61"/>
      <c r="CXB125" s="61"/>
      <c r="CXC125" s="61"/>
      <c r="CXD125" s="61"/>
      <c r="CXE125" s="61"/>
      <c r="CXF125" s="61"/>
      <c r="CXG125" s="61"/>
      <c r="CXH125" s="61"/>
      <c r="CXI125" s="61"/>
      <c r="CXJ125" s="61"/>
      <c r="CXK125" s="61"/>
      <c r="CXL125" s="61"/>
      <c r="CXM125" s="61"/>
      <c r="CXN125" s="61"/>
      <c r="CXO125" s="61"/>
      <c r="CXP125" s="61"/>
      <c r="CXQ125" s="61"/>
      <c r="CXR125" s="61"/>
      <c r="CXS125" s="61"/>
      <c r="CXT125" s="61"/>
      <c r="CXU125" s="61"/>
      <c r="CXV125" s="61"/>
      <c r="CXW125" s="61"/>
      <c r="CXX125" s="61"/>
      <c r="CXY125" s="61"/>
      <c r="CXZ125" s="61"/>
      <c r="CYA125" s="61"/>
      <c r="CYB125" s="61"/>
      <c r="CYC125" s="61"/>
      <c r="CYD125" s="61"/>
      <c r="CYE125" s="61"/>
      <c r="CYF125" s="61"/>
      <c r="CYG125" s="61"/>
      <c r="CYH125" s="61"/>
      <c r="CYI125" s="61"/>
      <c r="CYJ125" s="61"/>
      <c r="CYK125" s="61"/>
      <c r="CYL125" s="61"/>
      <c r="CYM125" s="61"/>
      <c r="CYN125" s="61"/>
      <c r="CYO125" s="61"/>
      <c r="CYP125" s="61"/>
      <c r="CYQ125" s="61"/>
      <c r="CYR125" s="61"/>
      <c r="CYS125" s="61"/>
      <c r="CYT125" s="61"/>
      <c r="CYU125" s="61"/>
      <c r="CYV125" s="61"/>
      <c r="CYW125" s="61"/>
      <c r="CYX125" s="61"/>
      <c r="CYY125" s="61"/>
      <c r="CYZ125" s="61"/>
      <c r="CZA125" s="61"/>
      <c r="CZB125" s="61"/>
      <c r="CZC125" s="61"/>
      <c r="CZD125" s="61"/>
      <c r="CZE125" s="61"/>
      <c r="CZF125" s="61"/>
      <c r="CZG125" s="61"/>
      <c r="CZH125" s="61"/>
      <c r="CZI125" s="61"/>
      <c r="CZJ125" s="61"/>
      <c r="CZK125" s="61"/>
      <c r="CZL125" s="61"/>
      <c r="CZM125" s="61"/>
      <c r="CZN125" s="61"/>
      <c r="CZO125" s="61"/>
      <c r="CZP125" s="61"/>
      <c r="CZQ125" s="61"/>
      <c r="CZR125" s="61"/>
      <c r="CZS125" s="61"/>
      <c r="CZT125" s="61"/>
      <c r="CZU125" s="61"/>
      <c r="CZV125" s="61"/>
      <c r="CZW125" s="61"/>
      <c r="CZX125" s="61"/>
      <c r="CZY125" s="61"/>
      <c r="CZZ125" s="61"/>
      <c r="DAA125" s="61"/>
      <c r="DAB125" s="61"/>
      <c r="DAC125" s="61"/>
      <c r="DAD125" s="61"/>
      <c r="DAE125" s="61"/>
      <c r="DAF125" s="61"/>
      <c r="DAG125" s="61"/>
      <c r="DAH125" s="61"/>
      <c r="DAI125" s="61"/>
      <c r="DAJ125" s="61"/>
      <c r="DAK125" s="61"/>
      <c r="DAL125" s="61"/>
      <c r="DAM125" s="61"/>
      <c r="DAN125" s="61"/>
      <c r="DAO125" s="61"/>
      <c r="DAP125" s="61"/>
      <c r="DAQ125" s="61"/>
      <c r="DAR125" s="61"/>
      <c r="DAS125" s="61"/>
      <c r="DAT125" s="61"/>
      <c r="DAU125" s="61"/>
      <c r="DAV125" s="61"/>
      <c r="DAW125" s="61"/>
      <c r="DAX125" s="61"/>
      <c r="DAY125" s="61"/>
      <c r="DAZ125" s="61"/>
      <c r="DBA125" s="61"/>
      <c r="DBB125" s="61"/>
      <c r="DBC125" s="61"/>
      <c r="DBD125" s="61"/>
      <c r="DBE125" s="61"/>
      <c r="DBF125" s="61"/>
      <c r="DBG125" s="61"/>
      <c r="DBH125" s="61"/>
      <c r="DBI125" s="61"/>
      <c r="DBJ125" s="61"/>
      <c r="DBK125" s="61"/>
      <c r="DBL125" s="61"/>
      <c r="DBM125" s="61"/>
      <c r="DBN125" s="61"/>
      <c r="DBO125" s="61"/>
      <c r="DBP125" s="61"/>
      <c r="DBQ125" s="61"/>
      <c r="DBR125" s="61"/>
      <c r="DBS125" s="61"/>
      <c r="DBT125" s="61"/>
      <c r="DBU125" s="61"/>
      <c r="DBV125" s="61"/>
      <c r="DBW125" s="61"/>
      <c r="DBX125" s="61"/>
      <c r="DBY125" s="61"/>
      <c r="DBZ125" s="61"/>
      <c r="DCA125" s="61"/>
      <c r="DCB125" s="61"/>
      <c r="DCC125" s="61"/>
      <c r="DCD125" s="61"/>
      <c r="DCE125" s="61"/>
      <c r="DCF125" s="61"/>
      <c r="DCG125" s="61"/>
      <c r="DCH125" s="61"/>
      <c r="DCI125" s="61"/>
      <c r="DCJ125" s="61"/>
      <c r="DCK125" s="61"/>
      <c r="DCL125" s="61"/>
      <c r="DCM125" s="61"/>
      <c r="DCN125" s="61"/>
      <c r="DCO125" s="61"/>
      <c r="DCP125" s="61"/>
      <c r="DCQ125" s="61"/>
      <c r="DCR125" s="61"/>
      <c r="DCS125" s="61"/>
      <c r="DCT125" s="61"/>
      <c r="DCU125" s="61"/>
      <c r="DCV125" s="61"/>
      <c r="DCW125" s="61"/>
      <c r="DCX125" s="61"/>
      <c r="DCY125" s="61"/>
      <c r="DCZ125" s="61"/>
      <c r="DDA125" s="61"/>
      <c r="DDB125" s="61"/>
      <c r="DDC125" s="61"/>
      <c r="DDD125" s="61"/>
      <c r="DDE125" s="61"/>
      <c r="DDF125" s="61"/>
      <c r="DDG125" s="61"/>
      <c r="DDH125" s="61"/>
      <c r="DDI125" s="61"/>
      <c r="DDJ125" s="61"/>
      <c r="DDK125" s="61"/>
      <c r="DDL125" s="61"/>
      <c r="DDM125" s="61"/>
      <c r="DDN125" s="61"/>
      <c r="DDO125" s="61"/>
      <c r="DDP125" s="61"/>
      <c r="DDQ125" s="61"/>
      <c r="DDR125" s="61"/>
      <c r="DDS125" s="61"/>
      <c r="DDT125" s="61"/>
      <c r="DDU125" s="61"/>
      <c r="DDV125" s="61"/>
      <c r="DDW125" s="61"/>
      <c r="DDX125" s="61"/>
      <c r="DDY125" s="61"/>
      <c r="DDZ125" s="61"/>
      <c r="DEA125" s="61"/>
      <c r="DEB125" s="61"/>
      <c r="DEC125" s="61"/>
      <c r="DED125" s="61"/>
      <c r="DEE125" s="61"/>
      <c r="DEF125" s="61"/>
      <c r="DEG125" s="61"/>
      <c r="DEH125" s="61"/>
      <c r="DEI125" s="61"/>
      <c r="DEJ125" s="61"/>
      <c r="DEK125" s="61"/>
      <c r="DEL125" s="61"/>
      <c r="DEM125" s="61"/>
      <c r="DEN125" s="61"/>
      <c r="DEO125" s="61"/>
      <c r="DEP125" s="61"/>
      <c r="DEQ125" s="61"/>
      <c r="DER125" s="61"/>
      <c r="DES125" s="61"/>
      <c r="DET125" s="61"/>
      <c r="DEU125" s="61"/>
      <c r="DEV125" s="61"/>
      <c r="DEW125" s="61"/>
      <c r="DEX125" s="61"/>
      <c r="DEY125" s="61"/>
      <c r="DEZ125" s="61"/>
      <c r="DFA125" s="61"/>
      <c r="DFB125" s="61"/>
      <c r="DFC125" s="61"/>
      <c r="DFD125" s="61"/>
      <c r="DFE125" s="61"/>
      <c r="DFF125" s="61"/>
      <c r="DFG125" s="61"/>
      <c r="DFH125" s="61"/>
      <c r="DFI125" s="61"/>
      <c r="DFJ125" s="61"/>
      <c r="DFK125" s="61"/>
      <c r="DFL125" s="61"/>
      <c r="DFM125" s="61"/>
      <c r="DFN125" s="61"/>
      <c r="DFO125" s="61"/>
      <c r="DFP125" s="61"/>
      <c r="DFQ125" s="61"/>
      <c r="DFR125" s="61"/>
      <c r="DFS125" s="61"/>
      <c r="DFT125" s="61"/>
      <c r="DFU125" s="61"/>
      <c r="DFV125" s="61"/>
      <c r="DFW125" s="61"/>
      <c r="DFX125" s="61"/>
      <c r="DFY125" s="61"/>
      <c r="DFZ125" s="61"/>
      <c r="DGA125" s="61"/>
      <c r="DGB125" s="61"/>
      <c r="DGC125" s="61"/>
      <c r="DGD125" s="61"/>
      <c r="DGE125" s="61"/>
      <c r="DGF125" s="61"/>
      <c r="DGG125" s="61"/>
      <c r="DGH125" s="61"/>
      <c r="DGI125" s="61"/>
      <c r="DGJ125" s="61"/>
      <c r="DGK125" s="61"/>
      <c r="DGL125" s="61"/>
      <c r="DGM125" s="61"/>
      <c r="DGN125" s="61"/>
      <c r="DGO125" s="61"/>
      <c r="DGP125" s="61"/>
      <c r="DGQ125" s="61"/>
      <c r="DGR125" s="61"/>
      <c r="DGS125" s="61"/>
      <c r="DGT125" s="61"/>
      <c r="DGU125" s="61"/>
      <c r="DGV125" s="61"/>
      <c r="DGW125" s="61"/>
      <c r="DGX125" s="61"/>
      <c r="DGY125" s="61"/>
      <c r="DGZ125" s="61"/>
      <c r="DHA125" s="61"/>
      <c r="DHB125" s="61"/>
      <c r="DHC125" s="61"/>
      <c r="DHD125" s="61"/>
      <c r="DHE125" s="61"/>
      <c r="DHF125" s="61"/>
      <c r="DHG125" s="61"/>
      <c r="DHH125" s="61"/>
      <c r="DHI125" s="61"/>
      <c r="DHJ125" s="61"/>
      <c r="DHK125" s="61"/>
      <c r="DHL125" s="61"/>
      <c r="DHM125" s="61"/>
      <c r="DHN125" s="61"/>
      <c r="DHO125" s="61"/>
      <c r="DHP125" s="61"/>
      <c r="DHQ125" s="61"/>
      <c r="DHR125" s="61"/>
      <c r="DHS125" s="61"/>
      <c r="DHT125" s="61"/>
      <c r="DHU125" s="61"/>
      <c r="DHV125" s="61"/>
      <c r="DHW125" s="61"/>
      <c r="DHX125" s="61"/>
      <c r="DHY125" s="61"/>
      <c r="DHZ125" s="61"/>
      <c r="DIA125" s="61"/>
      <c r="DIB125" s="61"/>
      <c r="DIC125" s="61"/>
      <c r="DID125" s="61"/>
      <c r="DIE125" s="61"/>
      <c r="DIF125" s="61"/>
      <c r="DIG125" s="61"/>
      <c r="DIH125" s="61"/>
      <c r="DII125" s="61"/>
      <c r="DIJ125" s="61"/>
      <c r="DIK125" s="61"/>
      <c r="DIL125" s="61"/>
      <c r="DIM125" s="61"/>
      <c r="DIN125" s="61"/>
      <c r="DIO125" s="61"/>
      <c r="DIP125" s="61"/>
      <c r="DIQ125" s="61"/>
      <c r="DIR125" s="61"/>
      <c r="DIS125" s="61"/>
      <c r="DIT125" s="61"/>
      <c r="DIU125" s="61"/>
      <c r="DIV125" s="61"/>
      <c r="DIW125" s="61"/>
      <c r="DIX125" s="61"/>
      <c r="DIY125" s="61"/>
      <c r="DIZ125" s="61"/>
      <c r="DJA125" s="61"/>
      <c r="DJB125" s="61"/>
      <c r="DJC125" s="61"/>
      <c r="DJD125" s="61"/>
      <c r="DJE125" s="61"/>
      <c r="DJF125" s="61"/>
      <c r="DJG125" s="61"/>
      <c r="DJH125" s="61"/>
      <c r="DJI125" s="61"/>
      <c r="DJJ125" s="61"/>
      <c r="DJK125" s="61"/>
      <c r="DJL125" s="61"/>
      <c r="DJM125" s="61"/>
      <c r="DJN125" s="61"/>
      <c r="DJO125" s="61"/>
      <c r="DJP125" s="61"/>
      <c r="DJQ125" s="61"/>
      <c r="DJR125" s="61"/>
      <c r="DJS125" s="61"/>
      <c r="DJT125" s="61"/>
      <c r="DJU125" s="61"/>
      <c r="DJV125" s="61"/>
      <c r="DJW125" s="61"/>
      <c r="DJX125" s="61"/>
      <c r="DJY125" s="61"/>
      <c r="DJZ125" s="61"/>
      <c r="DKA125" s="61"/>
      <c r="DKB125" s="61"/>
      <c r="DKC125" s="61"/>
      <c r="DKD125" s="61"/>
      <c r="DKE125" s="61"/>
      <c r="DKF125" s="61"/>
      <c r="DKG125" s="61"/>
      <c r="DKH125" s="61"/>
      <c r="DKI125" s="61"/>
      <c r="DKJ125" s="61"/>
      <c r="DKK125" s="61"/>
      <c r="DKL125" s="61"/>
      <c r="DKM125" s="61"/>
      <c r="DKN125" s="61"/>
      <c r="DKO125" s="61"/>
      <c r="DKP125" s="61"/>
      <c r="DKQ125" s="61"/>
      <c r="DKR125" s="61"/>
      <c r="DKS125" s="61"/>
      <c r="DKT125" s="61"/>
      <c r="DKU125" s="61"/>
      <c r="DKV125" s="61"/>
      <c r="DKW125" s="61"/>
      <c r="DKX125" s="61"/>
      <c r="DKY125" s="61"/>
      <c r="DKZ125" s="61"/>
      <c r="DLA125" s="61"/>
      <c r="DLB125" s="61"/>
      <c r="DLC125" s="61"/>
      <c r="DLD125" s="61"/>
      <c r="DLE125" s="61"/>
      <c r="DLF125" s="61"/>
      <c r="DLG125" s="61"/>
      <c r="DLH125" s="61"/>
      <c r="DLI125" s="61"/>
      <c r="DLJ125" s="61"/>
      <c r="DLK125" s="61"/>
      <c r="DLL125" s="61"/>
      <c r="DLM125" s="61"/>
      <c r="DLN125" s="61"/>
      <c r="DLO125" s="61"/>
      <c r="DLP125" s="61"/>
      <c r="DLQ125" s="61"/>
      <c r="DLR125" s="61"/>
      <c r="DLS125" s="61"/>
      <c r="DLT125" s="61"/>
      <c r="DLU125" s="61"/>
      <c r="DLV125" s="61"/>
      <c r="DLW125" s="61"/>
      <c r="DLX125" s="61"/>
      <c r="DLY125" s="61"/>
      <c r="DLZ125" s="61"/>
      <c r="DMA125" s="61"/>
      <c r="DMB125" s="61"/>
      <c r="DMC125" s="61"/>
      <c r="DMD125" s="61"/>
      <c r="DME125" s="61"/>
      <c r="DMF125" s="61"/>
      <c r="DMG125" s="61"/>
      <c r="DMH125" s="61"/>
      <c r="DMI125" s="61"/>
      <c r="DMJ125" s="61"/>
      <c r="DMK125" s="61"/>
      <c r="DML125" s="61"/>
      <c r="DMM125" s="61"/>
      <c r="DMN125" s="61"/>
      <c r="DMO125" s="61"/>
      <c r="DMP125" s="61"/>
      <c r="DMQ125" s="61"/>
      <c r="DMR125" s="61"/>
      <c r="DMS125" s="61"/>
      <c r="DMT125" s="61"/>
      <c r="DMU125" s="61"/>
      <c r="DMV125" s="61"/>
      <c r="DMW125" s="61"/>
      <c r="DMX125" s="61"/>
      <c r="DMY125" s="61"/>
      <c r="DMZ125" s="61"/>
      <c r="DNA125" s="61"/>
      <c r="DNB125" s="61"/>
      <c r="DNC125" s="61"/>
      <c r="DND125" s="61"/>
      <c r="DNE125" s="61"/>
      <c r="DNF125" s="61"/>
      <c r="DNG125" s="61"/>
      <c r="DNH125" s="61"/>
      <c r="DNI125" s="61"/>
      <c r="DNJ125" s="61"/>
      <c r="DNK125" s="61"/>
      <c r="DNL125" s="61"/>
      <c r="DNM125" s="61"/>
      <c r="DNN125" s="61"/>
      <c r="DNO125" s="61"/>
      <c r="DNP125" s="61"/>
      <c r="DNQ125" s="61"/>
      <c r="DNR125" s="61"/>
      <c r="DNS125" s="61"/>
      <c r="DNT125" s="61"/>
      <c r="DNU125" s="61"/>
      <c r="DNV125" s="61"/>
      <c r="DNW125" s="61"/>
      <c r="DNX125" s="61"/>
      <c r="DNY125" s="61"/>
      <c r="DNZ125" s="61"/>
      <c r="DOA125" s="61"/>
      <c r="DOB125" s="61"/>
      <c r="DOC125" s="61"/>
      <c r="DOD125" s="61"/>
      <c r="DOE125" s="61"/>
      <c r="DOF125" s="61"/>
      <c r="DOG125" s="61"/>
      <c r="DOH125" s="61"/>
      <c r="DOI125" s="61"/>
      <c r="DOJ125" s="61"/>
      <c r="DOK125" s="61"/>
      <c r="DOL125" s="61"/>
      <c r="DOM125" s="61"/>
      <c r="DON125" s="61"/>
      <c r="DOO125" s="61"/>
      <c r="DOP125" s="61"/>
      <c r="DOQ125" s="61"/>
      <c r="DOR125" s="61"/>
      <c r="DOS125" s="61"/>
      <c r="DOT125" s="61"/>
      <c r="DOU125" s="61"/>
      <c r="DOV125" s="61"/>
      <c r="DOW125" s="61"/>
      <c r="DOX125" s="61"/>
      <c r="DOY125" s="61"/>
      <c r="DOZ125" s="61"/>
      <c r="DPA125" s="61"/>
      <c r="DPB125" s="61"/>
      <c r="DPC125" s="61"/>
      <c r="DPD125" s="61"/>
      <c r="DPE125" s="61"/>
      <c r="DPF125" s="61"/>
      <c r="DPG125" s="61"/>
      <c r="DPH125" s="61"/>
      <c r="DPI125" s="61"/>
      <c r="DPJ125" s="61"/>
      <c r="DPK125" s="61"/>
      <c r="DPL125" s="61"/>
      <c r="DPM125" s="61"/>
      <c r="DPN125" s="61"/>
      <c r="DPO125" s="61"/>
      <c r="DPP125" s="61"/>
      <c r="DPQ125" s="61"/>
      <c r="DPR125" s="61"/>
      <c r="DPS125" s="61"/>
      <c r="DPT125" s="61"/>
      <c r="DPU125" s="61"/>
      <c r="DPV125" s="61"/>
      <c r="DPW125" s="61"/>
      <c r="DPX125" s="61"/>
      <c r="DPY125" s="61"/>
      <c r="DPZ125" s="61"/>
      <c r="DQA125" s="61"/>
      <c r="DQB125" s="61"/>
      <c r="DQC125" s="61"/>
      <c r="DQD125" s="61"/>
      <c r="DQE125" s="61"/>
      <c r="DQF125" s="61"/>
      <c r="DQG125" s="61"/>
      <c r="DQH125" s="61"/>
      <c r="DQI125" s="61"/>
      <c r="DQJ125" s="61"/>
      <c r="DQK125" s="61"/>
      <c r="DQL125" s="61"/>
      <c r="DQM125" s="61"/>
      <c r="DQN125" s="61"/>
      <c r="DQO125" s="61"/>
      <c r="DQP125" s="61"/>
      <c r="DQQ125" s="61"/>
      <c r="DQR125" s="61"/>
      <c r="DQS125" s="61"/>
      <c r="DQT125" s="61"/>
      <c r="DQU125" s="61"/>
      <c r="DQV125" s="61"/>
      <c r="DQW125" s="61"/>
      <c r="DQX125" s="61"/>
      <c r="DQY125" s="61"/>
      <c r="DQZ125" s="61"/>
      <c r="DRA125" s="61"/>
      <c r="DRB125" s="61"/>
      <c r="DRC125" s="61"/>
      <c r="DRD125" s="61"/>
      <c r="DRE125" s="61"/>
      <c r="DRF125" s="61"/>
      <c r="DRG125" s="61"/>
      <c r="DRH125" s="61"/>
      <c r="DRI125" s="61"/>
      <c r="DRJ125" s="61"/>
      <c r="DRK125" s="61"/>
      <c r="DRL125" s="61"/>
      <c r="DRM125" s="61"/>
      <c r="DRN125" s="61"/>
      <c r="DRO125" s="61"/>
      <c r="DRP125" s="61"/>
      <c r="DRQ125" s="61"/>
      <c r="DRR125" s="61"/>
      <c r="DRS125" s="61"/>
      <c r="DRT125" s="61"/>
      <c r="DRU125" s="61"/>
      <c r="DRV125" s="61"/>
      <c r="DRW125" s="61"/>
      <c r="DRX125" s="61"/>
      <c r="DRY125" s="61"/>
      <c r="DRZ125" s="61"/>
      <c r="DSA125" s="61"/>
      <c r="DSB125" s="61"/>
      <c r="DSC125" s="61"/>
      <c r="DSD125" s="61"/>
      <c r="DSE125" s="61"/>
      <c r="DSF125" s="61"/>
      <c r="DSG125" s="61"/>
      <c r="DSH125" s="61"/>
      <c r="DSI125" s="61"/>
      <c r="DSJ125" s="61"/>
      <c r="DSK125" s="61"/>
      <c r="DSL125" s="61"/>
      <c r="DSM125" s="61"/>
      <c r="DSN125" s="61"/>
      <c r="DSO125" s="61"/>
      <c r="DSP125" s="61"/>
      <c r="DSQ125" s="61"/>
      <c r="DSR125" s="61"/>
      <c r="DSS125" s="61"/>
      <c r="DST125" s="61"/>
      <c r="DSU125" s="61"/>
      <c r="DSV125" s="61"/>
      <c r="DSW125" s="61"/>
      <c r="DSX125" s="61"/>
      <c r="DSY125" s="61"/>
    </row>
    <row r="126" spans="1:3223" ht="25.5" outlineLevel="1" x14ac:dyDescent="0.2">
      <c r="A126" s="106"/>
      <c r="B126" s="108"/>
      <c r="C126" s="110"/>
      <c r="D126" s="110"/>
      <c r="E126" s="130"/>
      <c r="F126" s="128"/>
      <c r="G126" s="113"/>
      <c r="H126" s="1">
        <v>-255.1</v>
      </c>
      <c r="I126" s="51" t="s">
        <v>134</v>
      </c>
    </row>
    <row r="127" spans="1:3223" outlineLevel="1" x14ac:dyDescent="0.2">
      <c r="A127" s="134"/>
      <c r="B127" s="133"/>
      <c r="C127" s="132"/>
      <c r="D127" s="132"/>
      <c r="E127" s="131"/>
      <c r="F127" s="129"/>
      <c r="G127" s="127"/>
      <c r="H127" s="1">
        <v>-119</v>
      </c>
      <c r="I127" s="58" t="s">
        <v>129</v>
      </c>
    </row>
    <row r="128" spans="1:3223" s="62" customFormat="1" ht="25.5" outlineLevel="1" x14ac:dyDescent="0.2">
      <c r="A128" s="21" t="s">
        <v>82</v>
      </c>
      <c r="B128" s="22" t="s">
        <v>83</v>
      </c>
      <c r="C128" s="23">
        <v>44325931.590000004</v>
      </c>
      <c r="D128" s="23">
        <v>47128067.270000003</v>
      </c>
      <c r="E128" s="14">
        <v>47077564.75</v>
      </c>
      <c r="F128" s="23">
        <f>E128-C128</f>
        <v>2751633.1599999964</v>
      </c>
      <c r="G128" s="82">
        <f>E128/C128</f>
        <v>1.0620772775956899</v>
      </c>
      <c r="H128" s="15">
        <f>(D128-C128)/1000</f>
        <v>2802.1356799999999</v>
      </c>
      <c r="I128" s="20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  <c r="EO128" s="61"/>
      <c r="EP128" s="61"/>
      <c r="EQ128" s="61"/>
      <c r="ER128" s="61"/>
      <c r="ES128" s="61"/>
      <c r="ET128" s="61"/>
      <c r="EU128" s="61"/>
      <c r="EV128" s="61"/>
      <c r="EW128" s="61"/>
      <c r="EX128" s="61"/>
      <c r="EY128" s="61"/>
      <c r="EZ128" s="61"/>
      <c r="FA128" s="61"/>
      <c r="FB128" s="61"/>
      <c r="FC128" s="61"/>
      <c r="FD128" s="61"/>
      <c r="FE128" s="61"/>
      <c r="FF128" s="61"/>
      <c r="FG128" s="61"/>
      <c r="FH128" s="61"/>
      <c r="FI128" s="61"/>
      <c r="FJ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 s="61"/>
      <c r="GA128" s="61"/>
      <c r="GB128" s="61"/>
      <c r="GC128" s="61"/>
      <c r="GD128" s="61"/>
      <c r="GE128" s="61"/>
      <c r="GF128" s="61"/>
      <c r="GG128" s="61"/>
      <c r="GH128" s="61"/>
      <c r="GI128" s="61"/>
      <c r="GJ128" s="61"/>
      <c r="GK128" s="61"/>
      <c r="GL128" s="61"/>
      <c r="GM128" s="61"/>
      <c r="GN128" s="61"/>
      <c r="GO128" s="61"/>
      <c r="GP128" s="61"/>
      <c r="GQ128" s="61"/>
      <c r="GR128" s="61"/>
      <c r="GS128" s="61"/>
      <c r="GT128" s="61"/>
      <c r="GU128" s="61"/>
      <c r="GV128" s="61"/>
      <c r="GW128" s="61"/>
      <c r="GX128" s="61"/>
      <c r="GY128" s="61"/>
      <c r="GZ128" s="61"/>
      <c r="HA128" s="61"/>
      <c r="HB128" s="61"/>
      <c r="HC128" s="61"/>
      <c r="HD128" s="61"/>
      <c r="HE128" s="61"/>
      <c r="HF128" s="61"/>
      <c r="HG128" s="61"/>
      <c r="HH128" s="61"/>
      <c r="HI128" s="61"/>
      <c r="HJ128" s="61"/>
      <c r="HK128" s="61"/>
      <c r="HL128" s="61"/>
      <c r="HM128" s="61"/>
      <c r="HN128" s="61"/>
      <c r="HO128" s="61"/>
      <c r="HP128" s="61"/>
      <c r="HQ128" s="61"/>
      <c r="HR128" s="61"/>
      <c r="HS128" s="61"/>
      <c r="HT128" s="61"/>
      <c r="HU128" s="61"/>
      <c r="HV128" s="61"/>
      <c r="HW128" s="61"/>
      <c r="HX128" s="61"/>
      <c r="HY128" s="61"/>
      <c r="HZ128" s="61"/>
      <c r="IA128" s="61"/>
      <c r="IB128" s="61"/>
      <c r="IC128" s="61"/>
      <c r="ID128" s="61"/>
      <c r="IE128" s="61"/>
      <c r="IF128" s="61"/>
      <c r="IG128" s="61"/>
      <c r="IH128" s="61"/>
      <c r="II128" s="61"/>
      <c r="IJ128" s="61"/>
      <c r="IK128" s="61"/>
      <c r="IL128" s="61"/>
      <c r="IM128" s="61"/>
      <c r="IN128" s="61"/>
      <c r="IO128" s="61"/>
      <c r="IP128" s="61"/>
      <c r="IQ128" s="61"/>
      <c r="IR128" s="61"/>
      <c r="IS128" s="61"/>
      <c r="IT128" s="61"/>
      <c r="IU128" s="61"/>
      <c r="IV128" s="61"/>
      <c r="IW128" s="61"/>
      <c r="IX128" s="61"/>
      <c r="IY128" s="61"/>
      <c r="IZ128" s="61"/>
      <c r="JA128" s="61"/>
      <c r="JB128" s="61"/>
      <c r="JC128" s="61"/>
      <c r="JD128" s="61"/>
      <c r="JE128" s="61"/>
      <c r="JF128" s="61"/>
      <c r="JG128" s="61"/>
      <c r="JH128" s="61"/>
      <c r="JI128" s="61"/>
      <c r="JJ128" s="61"/>
      <c r="JK128" s="61"/>
      <c r="JL128" s="61"/>
      <c r="JM128" s="61"/>
      <c r="JN128" s="61"/>
      <c r="JO128" s="61"/>
      <c r="JP128" s="61"/>
      <c r="JQ128" s="61"/>
      <c r="JR128" s="61"/>
      <c r="JS128" s="61"/>
      <c r="JT128" s="61"/>
      <c r="JU128" s="61"/>
      <c r="JV128" s="61"/>
      <c r="JW128" s="61"/>
      <c r="JX128" s="61"/>
      <c r="JY128" s="61"/>
      <c r="JZ128" s="61"/>
      <c r="KA128" s="61"/>
      <c r="KB128" s="61"/>
      <c r="KC128" s="61"/>
      <c r="KD128" s="61"/>
      <c r="KE128" s="61"/>
      <c r="KF128" s="61"/>
      <c r="KG128" s="61"/>
      <c r="KH128" s="61"/>
      <c r="KI128" s="61"/>
      <c r="KJ128" s="61"/>
      <c r="KK128" s="61"/>
      <c r="KL128" s="61"/>
      <c r="KM128" s="61"/>
      <c r="KN128" s="61"/>
      <c r="KO128" s="61"/>
      <c r="KP128" s="61"/>
      <c r="KQ128" s="61"/>
      <c r="KR128" s="61"/>
      <c r="KS128" s="61"/>
      <c r="KT128" s="61"/>
      <c r="KU128" s="61"/>
      <c r="KV128" s="61"/>
      <c r="KW128" s="61"/>
      <c r="KX128" s="61"/>
      <c r="KY128" s="61"/>
      <c r="KZ128" s="61"/>
      <c r="LA128" s="61"/>
      <c r="LB128" s="61"/>
      <c r="LC128" s="61"/>
      <c r="LD128" s="61"/>
      <c r="LE128" s="61"/>
      <c r="LF128" s="61"/>
      <c r="LG128" s="61"/>
      <c r="LH128" s="61"/>
      <c r="LI128" s="61"/>
      <c r="LJ128" s="61"/>
      <c r="LK128" s="61"/>
      <c r="LL128" s="61"/>
      <c r="LM128" s="61"/>
      <c r="LN128" s="61"/>
      <c r="LO128" s="61"/>
      <c r="LP128" s="61"/>
      <c r="LQ128" s="61"/>
      <c r="LR128" s="61"/>
      <c r="LS128" s="61"/>
      <c r="LT128" s="61"/>
      <c r="LU128" s="61"/>
      <c r="LV128" s="61"/>
      <c r="LW128" s="61"/>
      <c r="LX128" s="61"/>
      <c r="LY128" s="61"/>
      <c r="LZ128" s="61"/>
      <c r="MA128" s="61"/>
      <c r="MB128" s="61"/>
      <c r="MC128" s="61"/>
      <c r="MD128" s="61"/>
      <c r="ME128" s="61"/>
      <c r="MF128" s="61"/>
      <c r="MG128" s="61"/>
      <c r="MH128" s="61"/>
      <c r="MI128" s="61"/>
      <c r="MJ128" s="61"/>
      <c r="MK128" s="61"/>
      <c r="ML128" s="61"/>
      <c r="MM128" s="61"/>
      <c r="MN128" s="61"/>
      <c r="MO128" s="61"/>
      <c r="MP128" s="61"/>
      <c r="MQ128" s="61"/>
      <c r="MR128" s="61"/>
      <c r="MS128" s="61"/>
      <c r="MT128" s="61"/>
      <c r="MU128" s="61"/>
      <c r="MV128" s="61"/>
      <c r="MW128" s="61"/>
      <c r="MX128" s="61"/>
      <c r="MY128" s="61"/>
      <c r="MZ128" s="61"/>
      <c r="NA128" s="61"/>
      <c r="NB128" s="61"/>
      <c r="NC128" s="61"/>
      <c r="ND128" s="61"/>
      <c r="NE128" s="61"/>
      <c r="NF128" s="61"/>
      <c r="NG128" s="61"/>
      <c r="NH128" s="61"/>
      <c r="NI128" s="61"/>
      <c r="NJ128" s="61"/>
      <c r="NK128" s="61"/>
      <c r="NL128" s="61"/>
      <c r="NM128" s="61"/>
      <c r="NN128" s="61"/>
      <c r="NO128" s="61"/>
      <c r="NP128" s="61"/>
      <c r="NQ128" s="61"/>
      <c r="NR128" s="61"/>
      <c r="NS128" s="61"/>
      <c r="NT128" s="61"/>
      <c r="NU128" s="61"/>
      <c r="NV128" s="61"/>
      <c r="NW128" s="61"/>
      <c r="NX128" s="61"/>
      <c r="NY128" s="61"/>
      <c r="NZ128" s="61"/>
      <c r="OA128" s="61"/>
      <c r="OB128" s="61"/>
      <c r="OC128" s="61"/>
      <c r="OD128" s="61"/>
      <c r="OE128" s="61"/>
      <c r="OF128" s="61"/>
      <c r="OG128" s="61"/>
      <c r="OH128" s="61"/>
      <c r="OI128" s="61"/>
      <c r="OJ128" s="61"/>
      <c r="OK128" s="61"/>
      <c r="OL128" s="61"/>
      <c r="OM128" s="61"/>
      <c r="ON128" s="61"/>
      <c r="OO128" s="61"/>
      <c r="OP128" s="61"/>
      <c r="OQ128" s="61"/>
      <c r="OR128" s="61"/>
      <c r="OS128" s="61"/>
      <c r="OT128" s="61"/>
      <c r="OU128" s="61"/>
      <c r="OV128" s="61"/>
      <c r="OW128" s="61"/>
      <c r="OX128" s="61"/>
      <c r="OY128" s="61"/>
      <c r="OZ128" s="61"/>
      <c r="PA128" s="61"/>
      <c r="PB128" s="61"/>
      <c r="PC128" s="61"/>
      <c r="PD128" s="61"/>
      <c r="PE128" s="61"/>
      <c r="PF128" s="61"/>
      <c r="PG128" s="61"/>
      <c r="PH128" s="61"/>
      <c r="PI128" s="61"/>
      <c r="PJ128" s="61"/>
      <c r="PK128" s="61"/>
      <c r="PL128" s="61"/>
      <c r="PM128" s="61"/>
      <c r="PN128" s="61"/>
      <c r="PO128" s="61"/>
      <c r="PP128" s="61"/>
      <c r="PQ128" s="61"/>
      <c r="PR128" s="61"/>
      <c r="PS128" s="61"/>
      <c r="PT128" s="61"/>
      <c r="PU128" s="61"/>
      <c r="PV128" s="61"/>
      <c r="PW128" s="61"/>
      <c r="PX128" s="61"/>
      <c r="PY128" s="61"/>
      <c r="PZ128" s="61"/>
      <c r="QA128" s="61"/>
      <c r="QB128" s="61"/>
      <c r="QC128" s="61"/>
      <c r="QD128" s="61"/>
      <c r="QE128" s="61"/>
      <c r="QF128" s="61"/>
      <c r="QG128" s="61"/>
      <c r="QH128" s="61"/>
      <c r="QI128" s="61"/>
      <c r="QJ128" s="61"/>
      <c r="QK128" s="61"/>
      <c r="QL128" s="61"/>
      <c r="QM128" s="61"/>
      <c r="QN128" s="61"/>
      <c r="QO128" s="61"/>
      <c r="QP128" s="61"/>
      <c r="QQ128" s="61"/>
      <c r="QR128" s="61"/>
      <c r="QS128" s="61"/>
      <c r="QT128" s="61"/>
      <c r="QU128" s="61"/>
      <c r="QV128" s="61"/>
      <c r="QW128" s="61"/>
      <c r="QX128" s="61"/>
      <c r="QY128" s="61"/>
      <c r="QZ128" s="61"/>
      <c r="RA128" s="61"/>
      <c r="RB128" s="61"/>
      <c r="RC128" s="61"/>
      <c r="RD128" s="61"/>
      <c r="RE128" s="61"/>
      <c r="RF128" s="61"/>
      <c r="RG128" s="61"/>
      <c r="RH128" s="61"/>
      <c r="RI128" s="61"/>
      <c r="RJ128" s="61"/>
      <c r="RK128" s="61"/>
      <c r="RL128" s="61"/>
      <c r="RM128" s="61"/>
      <c r="RN128" s="61"/>
      <c r="RO128" s="61"/>
      <c r="RP128" s="61"/>
      <c r="RQ128" s="61"/>
      <c r="RR128" s="61"/>
      <c r="RS128" s="61"/>
      <c r="RT128" s="61"/>
      <c r="RU128" s="61"/>
      <c r="RV128" s="61"/>
      <c r="RW128" s="61"/>
      <c r="RX128" s="61"/>
      <c r="RY128" s="61"/>
      <c r="RZ128" s="61"/>
      <c r="SA128" s="61"/>
      <c r="SB128" s="61"/>
      <c r="SC128" s="61"/>
      <c r="SD128" s="61"/>
      <c r="SE128" s="61"/>
      <c r="SF128" s="61"/>
      <c r="SG128" s="61"/>
      <c r="SH128" s="61"/>
      <c r="SI128" s="61"/>
      <c r="SJ128" s="61"/>
      <c r="SK128" s="61"/>
      <c r="SL128" s="61"/>
      <c r="SM128" s="61"/>
      <c r="SN128" s="61"/>
      <c r="SO128" s="61"/>
      <c r="SP128" s="61"/>
      <c r="SQ128" s="61"/>
      <c r="SR128" s="61"/>
      <c r="SS128" s="61"/>
      <c r="ST128" s="61"/>
      <c r="SU128" s="61"/>
      <c r="SV128" s="61"/>
      <c r="SW128" s="61"/>
      <c r="SX128" s="61"/>
      <c r="SY128" s="61"/>
      <c r="SZ128" s="61"/>
      <c r="TA128" s="61"/>
      <c r="TB128" s="61"/>
      <c r="TC128" s="61"/>
      <c r="TD128" s="61"/>
      <c r="TE128" s="61"/>
      <c r="TF128" s="61"/>
      <c r="TG128" s="61"/>
      <c r="TH128" s="61"/>
      <c r="TI128" s="61"/>
      <c r="TJ128" s="61"/>
      <c r="TK128" s="61"/>
      <c r="TL128" s="61"/>
      <c r="TM128" s="61"/>
      <c r="TN128" s="61"/>
      <c r="TO128" s="61"/>
      <c r="TP128" s="61"/>
      <c r="TQ128" s="61"/>
      <c r="TR128" s="61"/>
      <c r="TS128" s="61"/>
      <c r="TT128" s="61"/>
      <c r="TU128" s="61"/>
      <c r="TV128" s="61"/>
      <c r="TW128" s="61"/>
      <c r="TX128" s="61"/>
      <c r="TY128" s="61"/>
      <c r="TZ128" s="61"/>
      <c r="UA128" s="61"/>
      <c r="UB128" s="61"/>
      <c r="UC128" s="61"/>
      <c r="UD128" s="61"/>
      <c r="UE128" s="61"/>
      <c r="UF128" s="61"/>
      <c r="UG128" s="61"/>
      <c r="UH128" s="61"/>
      <c r="UI128" s="61"/>
      <c r="UJ128" s="61"/>
      <c r="UK128" s="61"/>
      <c r="UL128" s="61"/>
      <c r="UM128" s="61"/>
      <c r="UN128" s="61"/>
      <c r="UO128" s="61"/>
      <c r="UP128" s="61"/>
      <c r="UQ128" s="61"/>
      <c r="UR128" s="61"/>
      <c r="US128" s="61"/>
      <c r="UT128" s="61"/>
      <c r="UU128" s="61"/>
      <c r="UV128" s="61"/>
      <c r="UW128" s="61"/>
      <c r="UX128" s="61"/>
      <c r="UY128" s="61"/>
      <c r="UZ128" s="61"/>
      <c r="VA128" s="61"/>
      <c r="VB128" s="61"/>
      <c r="VC128" s="61"/>
      <c r="VD128" s="61"/>
      <c r="VE128" s="61"/>
      <c r="VF128" s="61"/>
      <c r="VG128" s="61"/>
      <c r="VH128" s="61"/>
      <c r="VI128" s="61"/>
      <c r="VJ128" s="61"/>
      <c r="VK128" s="61"/>
      <c r="VL128" s="61"/>
      <c r="VM128" s="61"/>
      <c r="VN128" s="61"/>
      <c r="VO128" s="61"/>
      <c r="VP128" s="61"/>
      <c r="VQ128" s="61"/>
      <c r="VR128" s="61"/>
      <c r="VS128" s="61"/>
      <c r="VT128" s="61"/>
      <c r="VU128" s="61"/>
      <c r="VV128" s="61"/>
      <c r="VW128" s="61"/>
      <c r="VX128" s="61"/>
      <c r="VY128" s="61"/>
      <c r="VZ128" s="61"/>
      <c r="WA128" s="61"/>
      <c r="WB128" s="61"/>
      <c r="WC128" s="61"/>
      <c r="WD128" s="61"/>
      <c r="WE128" s="61"/>
      <c r="WF128" s="61"/>
      <c r="WG128" s="61"/>
      <c r="WH128" s="61"/>
      <c r="WI128" s="61"/>
      <c r="WJ128" s="61"/>
      <c r="WK128" s="61"/>
      <c r="WL128" s="61"/>
      <c r="WM128" s="61"/>
      <c r="WN128" s="61"/>
      <c r="WO128" s="61"/>
      <c r="WP128" s="61"/>
      <c r="WQ128" s="61"/>
      <c r="WR128" s="61"/>
      <c r="WS128" s="61"/>
      <c r="WT128" s="61"/>
      <c r="WU128" s="61"/>
      <c r="WV128" s="61"/>
      <c r="WW128" s="61"/>
      <c r="WX128" s="61"/>
      <c r="WY128" s="61"/>
      <c r="WZ128" s="61"/>
      <c r="XA128" s="61"/>
      <c r="XB128" s="61"/>
      <c r="XC128" s="61"/>
      <c r="XD128" s="61"/>
      <c r="XE128" s="61"/>
      <c r="XF128" s="61"/>
      <c r="XG128" s="61"/>
      <c r="XH128" s="61"/>
      <c r="XI128" s="61"/>
      <c r="XJ128" s="61"/>
      <c r="XK128" s="61"/>
      <c r="XL128" s="61"/>
      <c r="XM128" s="61"/>
      <c r="XN128" s="61"/>
      <c r="XO128" s="61"/>
      <c r="XP128" s="61"/>
      <c r="XQ128" s="61"/>
      <c r="XR128" s="61"/>
      <c r="XS128" s="61"/>
      <c r="XT128" s="61"/>
      <c r="XU128" s="61"/>
      <c r="XV128" s="61"/>
      <c r="XW128" s="61"/>
      <c r="XX128" s="61"/>
      <c r="XY128" s="61"/>
      <c r="XZ128" s="61"/>
      <c r="YA128" s="61"/>
      <c r="YB128" s="61"/>
      <c r="YC128" s="61"/>
      <c r="YD128" s="61"/>
      <c r="YE128" s="61"/>
      <c r="YF128" s="61"/>
      <c r="YG128" s="61"/>
      <c r="YH128" s="61"/>
      <c r="YI128" s="61"/>
      <c r="YJ128" s="61"/>
      <c r="YK128" s="61"/>
      <c r="YL128" s="61"/>
      <c r="YM128" s="61"/>
      <c r="YN128" s="61"/>
      <c r="YO128" s="61"/>
      <c r="YP128" s="61"/>
      <c r="YQ128" s="61"/>
      <c r="YR128" s="61"/>
      <c r="YS128" s="61"/>
      <c r="YT128" s="61"/>
      <c r="YU128" s="61"/>
      <c r="YV128" s="61"/>
      <c r="YW128" s="61"/>
      <c r="YX128" s="61"/>
      <c r="YY128" s="61"/>
      <c r="YZ128" s="61"/>
      <c r="ZA128" s="61"/>
      <c r="ZB128" s="61"/>
      <c r="ZC128" s="61"/>
      <c r="ZD128" s="61"/>
      <c r="ZE128" s="61"/>
      <c r="ZF128" s="61"/>
      <c r="ZG128" s="61"/>
      <c r="ZH128" s="61"/>
      <c r="ZI128" s="61"/>
      <c r="ZJ128" s="61"/>
      <c r="ZK128" s="61"/>
      <c r="ZL128" s="61"/>
      <c r="ZM128" s="61"/>
      <c r="ZN128" s="61"/>
      <c r="ZO128" s="61"/>
      <c r="ZP128" s="61"/>
      <c r="ZQ128" s="61"/>
      <c r="ZR128" s="61"/>
      <c r="ZS128" s="61"/>
      <c r="ZT128" s="61"/>
      <c r="ZU128" s="61"/>
      <c r="ZV128" s="61"/>
      <c r="ZW128" s="61"/>
      <c r="ZX128" s="61"/>
      <c r="ZY128" s="61"/>
      <c r="ZZ128" s="61"/>
      <c r="AAA128" s="61"/>
      <c r="AAB128" s="61"/>
      <c r="AAC128" s="61"/>
      <c r="AAD128" s="61"/>
      <c r="AAE128" s="61"/>
      <c r="AAF128" s="61"/>
      <c r="AAG128" s="61"/>
      <c r="AAH128" s="61"/>
      <c r="AAI128" s="61"/>
      <c r="AAJ128" s="61"/>
      <c r="AAK128" s="61"/>
      <c r="AAL128" s="61"/>
      <c r="AAM128" s="61"/>
      <c r="AAN128" s="61"/>
      <c r="AAO128" s="61"/>
      <c r="AAP128" s="61"/>
      <c r="AAQ128" s="61"/>
      <c r="AAR128" s="61"/>
      <c r="AAS128" s="61"/>
      <c r="AAT128" s="61"/>
      <c r="AAU128" s="61"/>
      <c r="AAV128" s="61"/>
      <c r="AAW128" s="61"/>
      <c r="AAX128" s="61"/>
      <c r="AAY128" s="61"/>
      <c r="AAZ128" s="61"/>
      <c r="ABA128" s="61"/>
      <c r="ABB128" s="61"/>
      <c r="ABC128" s="61"/>
      <c r="ABD128" s="61"/>
      <c r="ABE128" s="61"/>
      <c r="ABF128" s="61"/>
      <c r="ABG128" s="61"/>
      <c r="ABH128" s="61"/>
      <c r="ABI128" s="61"/>
      <c r="ABJ128" s="61"/>
      <c r="ABK128" s="61"/>
      <c r="ABL128" s="61"/>
      <c r="ABM128" s="61"/>
      <c r="ABN128" s="61"/>
      <c r="ABO128" s="61"/>
      <c r="ABP128" s="61"/>
      <c r="ABQ128" s="61"/>
      <c r="ABR128" s="61"/>
      <c r="ABS128" s="61"/>
      <c r="ABT128" s="61"/>
      <c r="ABU128" s="61"/>
      <c r="ABV128" s="61"/>
      <c r="ABW128" s="61"/>
      <c r="ABX128" s="61"/>
      <c r="ABY128" s="61"/>
      <c r="ABZ128" s="61"/>
      <c r="ACA128" s="61"/>
      <c r="ACB128" s="61"/>
      <c r="ACC128" s="61"/>
      <c r="ACD128" s="61"/>
      <c r="ACE128" s="61"/>
      <c r="ACF128" s="61"/>
      <c r="ACG128" s="61"/>
      <c r="ACH128" s="61"/>
      <c r="ACI128" s="61"/>
      <c r="ACJ128" s="61"/>
      <c r="ACK128" s="61"/>
      <c r="ACL128" s="61"/>
      <c r="ACM128" s="61"/>
      <c r="ACN128" s="61"/>
      <c r="ACO128" s="61"/>
      <c r="ACP128" s="61"/>
      <c r="ACQ128" s="61"/>
      <c r="ACR128" s="61"/>
      <c r="ACS128" s="61"/>
      <c r="ACT128" s="61"/>
      <c r="ACU128" s="61"/>
      <c r="ACV128" s="61"/>
      <c r="ACW128" s="61"/>
      <c r="ACX128" s="61"/>
      <c r="ACY128" s="61"/>
      <c r="ACZ128" s="61"/>
      <c r="ADA128" s="61"/>
      <c r="ADB128" s="61"/>
      <c r="ADC128" s="61"/>
      <c r="ADD128" s="61"/>
      <c r="ADE128" s="61"/>
      <c r="ADF128" s="61"/>
      <c r="ADG128" s="61"/>
      <c r="ADH128" s="61"/>
      <c r="ADI128" s="61"/>
      <c r="ADJ128" s="61"/>
      <c r="ADK128" s="61"/>
      <c r="ADL128" s="61"/>
      <c r="ADM128" s="61"/>
      <c r="ADN128" s="61"/>
      <c r="ADO128" s="61"/>
      <c r="ADP128" s="61"/>
      <c r="ADQ128" s="61"/>
      <c r="ADR128" s="61"/>
      <c r="ADS128" s="61"/>
      <c r="ADT128" s="61"/>
      <c r="ADU128" s="61"/>
      <c r="ADV128" s="61"/>
      <c r="ADW128" s="61"/>
      <c r="ADX128" s="61"/>
      <c r="ADY128" s="61"/>
      <c r="ADZ128" s="61"/>
      <c r="AEA128" s="61"/>
      <c r="AEB128" s="61"/>
      <c r="AEC128" s="61"/>
      <c r="AED128" s="61"/>
      <c r="AEE128" s="61"/>
      <c r="AEF128" s="61"/>
      <c r="AEG128" s="61"/>
      <c r="AEH128" s="61"/>
      <c r="AEI128" s="61"/>
      <c r="AEJ128" s="61"/>
      <c r="AEK128" s="61"/>
      <c r="AEL128" s="61"/>
      <c r="AEM128" s="61"/>
      <c r="AEN128" s="61"/>
      <c r="AEO128" s="61"/>
      <c r="AEP128" s="61"/>
      <c r="AEQ128" s="61"/>
      <c r="AER128" s="61"/>
      <c r="AES128" s="61"/>
      <c r="AET128" s="61"/>
      <c r="AEU128" s="61"/>
      <c r="AEV128" s="61"/>
      <c r="AEW128" s="61"/>
      <c r="AEX128" s="61"/>
      <c r="AEY128" s="61"/>
      <c r="AEZ128" s="61"/>
      <c r="AFA128" s="61"/>
      <c r="AFB128" s="61"/>
      <c r="AFC128" s="61"/>
      <c r="AFD128" s="61"/>
      <c r="AFE128" s="61"/>
      <c r="AFF128" s="61"/>
      <c r="AFG128" s="61"/>
      <c r="AFH128" s="61"/>
      <c r="AFI128" s="61"/>
      <c r="AFJ128" s="61"/>
      <c r="AFK128" s="61"/>
      <c r="AFL128" s="61"/>
      <c r="AFM128" s="61"/>
      <c r="AFN128" s="61"/>
      <c r="AFO128" s="61"/>
      <c r="AFP128" s="61"/>
      <c r="AFQ128" s="61"/>
      <c r="AFR128" s="61"/>
      <c r="AFS128" s="61"/>
      <c r="AFT128" s="61"/>
      <c r="AFU128" s="61"/>
      <c r="AFV128" s="61"/>
      <c r="AFW128" s="61"/>
      <c r="AFX128" s="61"/>
      <c r="AFY128" s="61"/>
      <c r="AFZ128" s="61"/>
      <c r="AGA128" s="61"/>
      <c r="AGB128" s="61"/>
      <c r="AGC128" s="61"/>
      <c r="AGD128" s="61"/>
      <c r="AGE128" s="61"/>
      <c r="AGF128" s="61"/>
      <c r="AGG128" s="61"/>
      <c r="AGH128" s="61"/>
      <c r="AGI128" s="61"/>
      <c r="AGJ128" s="61"/>
      <c r="AGK128" s="61"/>
      <c r="AGL128" s="61"/>
      <c r="AGM128" s="61"/>
      <c r="AGN128" s="61"/>
      <c r="AGO128" s="61"/>
      <c r="AGP128" s="61"/>
      <c r="AGQ128" s="61"/>
      <c r="AGR128" s="61"/>
      <c r="AGS128" s="61"/>
      <c r="AGT128" s="61"/>
      <c r="AGU128" s="61"/>
      <c r="AGV128" s="61"/>
      <c r="AGW128" s="61"/>
      <c r="AGX128" s="61"/>
      <c r="AGY128" s="61"/>
      <c r="AGZ128" s="61"/>
      <c r="AHA128" s="61"/>
      <c r="AHB128" s="61"/>
      <c r="AHC128" s="61"/>
      <c r="AHD128" s="61"/>
      <c r="AHE128" s="61"/>
      <c r="AHF128" s="61"/>
      <c r="AHG128" s="61"/>
      <c r="AHH128" s="61"/>
      <c r="AHI128" s="61"/>
      <c r="AHJ128" s="61"/>
      <c r="AHK128" s="61"/>
      <c r="AHL128" s="61"/>
      <c r="AHM128" s="61"/>
      <c r="AHN128" s="61"/>
      <c r="AHO128" s="61"/>
      <c r="AHP128" s="61"/>
      <c r="AHQ128" s="61"/>
      <c r="AHR128" s="61"/>
      <c r="AHS128" s="61"/>
      <c r="AHT128" s="61"/>
      <c r="AHU128" s="61"/>
      <c r="AHV128" s="61"/>
      <c r="AHW128" s="61"/>
      <c r="AHX128" s="61"/>
      <c r="AHY128" s="61"/>
      <c r="AHZ128" s="61"/>
      <c r="AIA128" s="61"/>
      <c r="AIB128" s="61"/>
      <c r="AIC128" s="61"/>
      <c r="AID128" s="61"/>
      <c r="AIE128" s="61"/>
      <c r="AIF128" s="61"/>
      <c r="AIG128" s="61"/>
      <c r="AIH128" s="61"/>
      <c r="AII128" s="61"/>
      <c r="AIJ128" s="61"/>
      <c r="AIK128" s="61"/>
      <c r="AIL128" s="61"/>
      <c r="AIM128" s="61"/>
      <c r="AIN128" s="61"/>
      <c r="AIO128" s="61"/>
      <c r="AIP128" s="61"/>
      <c r="AIQ128" s="61"/>
      <c r="AIR128" s="61"/>
      <c r="AIS128" s="61"/>
      <c r="AIT128" s="61"/>
      <c r="AIU128" s="61"/>
      <c r="AIV128" s="61"/>
      <c r="AIW128" s="61"/>
      <c r="AIX128" s="61"/>
      <c r="AIY128" s="61"/>
      <c r="AIZ128" s="61"/>
      <c r="AJA128" s="61"/>
      <c r="AJB128" s="61"/>
      <c r="AJC128" s="61"/>
      <c r="AJD128" s="61"/>
      <c r="AJE128" s="61"/>
      <c r="AJF128" s="61"/>
      <c r="AJG128" s="61"/>
      <c r="AJH128" s="61"/>
      <c r="AJI128" s="61"/>
      <c r="AJJ128" s="61"/>
      <c r="AJK128" s="61"/>
      <c r="AJL128" s="61"/>
      <c r="AJM128" s="61"/>
      <c r="AJN128" s="61"/>
      <c r="AJO128" s="61"/>
      <c r="AJP128" s="61"/>
      <c r="AJQ128" s="61"/>
      <c r="AJR128" s="61"/>
      <c r="AJS128" s="61"/>
      <c r="AJT128" s="61"/>
      <c r="AJU128" s="61"/>
      <c r="AJV128" s="61"/>
      <c r="AJW128" s="61"/>
      <c r="AJX128" s="61"/>
      <c r="AJY128" s="61"/>
      <c r="AJZ128" s="61"/>
      <c r="AKA128" s="61"/>
      <c r="AKB128" s="61"/>
      <c r="AKC128" s="61"/>
      <c r="AKD128" s="61"/>
      <c r="AKE128" s="61"/>
      <c r="AKF128" s="61"/>
      <c r="AKG128" s="61"/>
      <c r="AKH128" s="61"/>
      <c r="AKI128" s="61"/>
      <c r="AKJ128" s="61"/>
      <c r="AKK128" s="61"/>
      <c r="AKL128" s="61"/>
      <c r="AKM128" s="61"/>
      <c r="AKN128" s="61"/>
      <c r="AKO128" s="61"/>
      <c r="AKP128" s="61"/>
      <c r="AKQ128" s="61"/>
      <c r="AKR128" s="61"/>
      <c r="AKS128" s="61"/>
      <c r="AKT128" s="61"/>
      <c r="AKU128" s="61"/>
      <c r="AKV128" s="61"/>
      <c r="AKW128" s="61"/>
      <c r="AKX128" s="61"/>
      <c r="AKY128" s="61"/>
      <c r="AKZ128" s="61"/>
      <c r="ALA128" s="61"/>
      <c r="ALB128" s="61"/>
      <c r="ALC128" s="61"/>
      <c r="ALD128" s="61"/>
      <c r="ALE128" s="61"/>
      <c r="ALF128" s="61"/>
      <c r="ALG128" s="61"/>
      <c r="ALH128" s="61"/>
      <c r="ALI128" s="61"/>
      <c r="ALJ128" s="61"/>
      <c r="ALK128" s="61"/>
      <c r="ALL128" s="61"/>
      <c r="ALM128" s="61"/>
      <c r="ALN128" s="61"/>
      <c r="ALO128" s="61"/>
      <c r="ALP128" s="61"/>
      <c r="ALQ128" s="61"/>
      <c r="ALR128" s="61"/>
      <c r="ALS128" s="61"/>
      <c r="ALT128" s="61"/>
      <c r="ALU128" s="61"/>
      <c r="ALV128" s="61"/>
      <c r="ALW128" s="61"/>
      <c r="ALX128" s="61"/>
      <c r="ALY128" s="61"/>
      <c r="ALZ128" s="61"/>
      <c r="AMA128" s="61"/>
      <c r="AMB128" s="61"/>
      <c r="AMC128" s="61"/>
      <c r="AMD128" s="61"/>
      <c r="AME128" s="61"/>
      <c r="AMF128" s="61"/>
      <c r="AMG128" s="61"/>
      <c r="AMH128" s="61"/>
      <c r="AMI128" s="61"/>
      <c r="AMJ128" s="61"/>
      <c r="AMK128" s="61"/>
      <c r="AML128" s="61"/>
      <c r="AMM128" s="61"/>
      <c r="AMN128" s="61"/>
      <c r="AMO128" s="61"/>
      <c r="AMP128" s="61"/>
      <c r="AMQ128" s="61"/>
      <c r="AMR128" s="61"/>
      <c r="AMS128" s="61"/>
      <c r="AMT128" s="61"/>
      <c r="AMU128" s="61"/>
      <c r="AMV128" s="61"/>
      <c r="AMW128" s="61"/>
      <c r="AMX128" s="61"/>
      <c r="AMY128" s="61"/>
      <c r="AMZ128" s="61"/>
      <c r="ANA128" s="61"/>
      <c r="ANB128" s="61"/>
      <c r="ANC128" s="61"/>
      <c r="AND128" s="61"/>
      <c r="ANE128" s="61"/>
      <c r="ANF128" s="61"/>
      <c r="ANG128" s="61"/>
      <c r="ANH128" s="61"/>
      <c r="ANI128" s="61"/>
      <c r="ANJ128" s="61"/>
      <c r="ANK128" s="61"/>
      <c r="ANL128" s="61"/>
      <c r="ANM128" s="61"/>
      <c r="ANN128" s="61"/>
      <c r="ANO128" s="61"/>
      <c r="ANP128" s="61"/>
      <c r="ANQ128" s="61"/>
      <c r="ANR128" s="61"/>
      <c r="ANS128" s="61"/>
      <c r="ANT128" s="61"/>
      <c r="ANU128" s="61"/>
      <c r="ANV128" s="61"/>
      <c r="ANW128" s="61"/>
      <c r="ANX128" s="61"/>
      <c r="ANY128" s="61"/>
      <c r="ANZ128" s="61"/>
      <c r="AOA128" s="61"/>
      <c r="AOB128" s="61"/>
      <c r="AOC128" s="61"/>
      <c r="AOD128" s="61"/>
      <c r="AOE128" s="61"/>
      <c r="AOF128" s="61"/>
      <c r="AOG128" s="61"/>
      <c r="AOH128" s="61"/>
      <c r="AOI128" s="61"/>
      <c r="AOJ128" s="61"/>
      <c r="AOK128" s="61"/>
      <c r="AOL128" s="61"/>
      <c r="AOM128" s="61"/>
      <c r="AON128" s="61"/>
      <c r="AOO128" s="61"/>
      <c r="AOP128" s="61"/>
      <c r="AOQ128" s="61"/>
      <c r="AOR128" s="61"/>
      <c r="AOS128" s="61"/>
      <c r="AOT128" s="61"/>
      <c r="AOU128" s="61"/>
      <c r="AOV128" s="61"/>
      <c r="AOW128" s="61"/>
      <c r="AOX128" s="61"/>
      <c r="AOY128" s="61"/>
      <c r="AOZ128" s="61"/>
      <c r="APA128" s="61"/>
      <c r="APB128" s="61"/>
      <c r="APC128" s="61"/>
      <c r="APD128" s="61"/>
      <c r="APE128" s="61"/>
      <c r="APF128" s="61"/>
      <c r="APG128" s="61"/>
      <c r="APH128" s="61"/>
      <c r="API128" s="61"/>
      <c r="APJ128" s="61"/>
      <c r="APK128" s="61"/>
      <c r="APL128" s="61"/>
      <c r="APM128" s="61"/>
      <c r="APN128" s="61"/>
      <c r="APO128" s="61"/>
      <c r="APP128" s="61"/>
      <c r="APQ128" s="61"/>
      <c r="APR128" s="61"/>
      <c r="APS128" s="61"/>
      <c r="APT128" s="61"/>
      <c r="APU128" s="61"/>
      <c r="APV128" s="61"/>
      <c r="APW128" s="61"/>
      <c r="APX128" s="61"/>
      <c r="APY128" s="61"/>
      <c r="APZ128" s="61"/>
      <c r="AQA128" s="61"/>
      <c r="AQB128" s="61"/>
      <c r="AQC128" s="61"/>
      <c r="AQD128" s="61"/>
      <c r="AQE128" s="61"/>
      <c r="AQF128" s="61"/>
      <c r="AQG128" s="61"/>
      <c r="AQH128" s="61"/>
      <c r="AQI128" s="61"/>
      <c r="AQJ128" s="61"/>
      <c r="AQK128" s="61"/>
      <c r="AQL128" s="61"/>
      <c r="AQM128" s="61"/>
      <c r="AQN128" s="61"/>
      <c r="AQO128" s="61"/>
      <c r="AQP128" s="61"/>
      <c r="AQQ128" s="61"/>
      <c r="AQR128" s="61"/>
      <c r="AQS128" s="61"/>
      <c r="AQT128" s="61"/>
      <c r="AQU128" s="61"/>
      <c r="AQV128" s="61"/>
      <c r="AQW128" s="61"/>
      <c r="AQX128" s="61"/>
      <c r="AQY128" s="61"/>
      <c r="AQZ128" s="61"/>
      <c r="ARA128" s="61"/>
      <c r="ARB128" s="61"/>
      <c r="ARC128" s="61"/>
      <c r="ARD128" s="61"/>
      <c r="ARE128" s="61"/>
      <c r="ARF128" s="61"/>
      <c r="ARG128" s="61"/>
      <c r="ARH128" s="61"/>
      <c r="ARI128" s="61"/>
      <c r="ARJ128" s="61"/>
      <c r="ARK128" s="61"/>
      <c r="ARL128" s="61"/>
      <c r="ARM128" s="61"/>
      <c r="ARN128" s="61"/>
      <c r="ARO128" s="61"/>
      <c r="ARP128" s="61"/>
      <c r="ARQ128" s="61"/>
      <c r="ARR128" s="61"/>
      <c r="ARS128" s="61"/>
      <c r="ART128" s="61"/>
      <c r="ARU128" s="61"/>
      <c r="ARV128" s="61"/>
      <c r="ARW128" s="61"/>
      <c r="ARX128" s="61"/>
      <c r="ARY128" s="61"/>
      <c r="ARZ128" s="61"/>
      <c r="ASA128" s="61"/>
      <c r="ASB128" s="61"/>
      <c r="ASC128" s="61"/>
      <c r="ASD128" s="61"/>
      <c r="ASE128" s="61"/>
      <c r="ASF128" s="61"/>
      <c r="ASG128" s="61"/>
      <c r="ASH128" s="61"/>
      <c r="ASI128" s="61"/>
      <c r="ASJ128" s="61"/>
      <c r="ASK128" s="61"/>
      <c r="ASL128" s="61"/>
      <c r="ASM128" s="61"/>
      <c r="ASN128" s="61"/>
      <c r="ASO128" s="61"/>
      <c r="ASP128" s="61"/>
      <c r="ASQ128" s="61"/>
      <c r="ASR128" s="61"/>
      <c r="ASS128" s="61"/>
      <c r="AST128" s="61"/>
      <c r="ASU128" s="61"/>
      <c r="ASV128" s="61"/>
      <c r="ASW128" s="61"/>
      <c r="ASX128" s="61"/>
      <c r="ASY128" s="61"/>
      <c r="ASZ128" s="61"/>
      <c r="ATA128" s="61"/>
      <c r="ATB128" s="61"/>
      <c r="ATC128" s="61"/>
      <c r="ATD128" s="61"/>
      <c r="ATE128" s="61"/>
      <c r="ATF128" s="61"/>
      <c r="ATG128" s="61"/>
      <c r="ATH128" s="61"/>
      <c r="ATI128" s="61"/>
      <c r="ATJ128" s="61"/>
      <c r="ATK128" s="61"/>
      <c r="ATL128" s="61"/>
      <c r="ATM128" s="61"/>
      <c r="ATN128" s="61"/>
      <c r="ATO128" s="61"/>
      <c r="ATP128" s="61"/>
      <c r="ATQ128" s="61"/>
      <c r="ATR128" s="61"/>
      <c r="ATS128" s="61"/>
      <c r="ATT128" s="61"/>
      <c r="ATU128" s="61"/>
      <c r="ATV128" s="61"/>
      <c r="ATW128" s="61"/>
      <c r="ATX128" s="61"/>
      <c r="ATY128" s="61"/>
      <c r="ATZ128" s="61"/>
      <c r="AUA128" s="61"/>
      <c r="AUB128" s="61"/>
      <c r="AUC128" s="61"/>
      <c r="AUD128" s="61"/>
      <c r="AUE128" s="61"/>
      <c r="AUF128" s="61"/>
      <c r="AUG128" s="61"/>
      <c r="AUH128" s="61"/>
      <c r="AUI128" s="61"/>
      <c r="AUJ128" s="61"/>
      <c r="AUK128" s="61"/>
      <c r="AUL128" s="61"/>
      <c r="AUM128" s="61"/>
      <c r="AUN128" s="61"/>
      <c r="AUO128" s="61"/>
      <c r="AUP128" s="61"/>
      <c r="AUQ128" s="61"/>
      <c r="AUR128" s="61"/>
      <c r="AUS128" s="61"/>
      <c r="AUT128" s="61"/>
      <c r="AUU128" s="61"/>
      <c r="AUV128" s="61"/>
      <c r="AUW128" s="61"/>
      <c r="AUX128" s="61"/>
      <c r="AUY128" s="61"/>
      <c r="AUZ128" s="61"/>
      <c r="AVA128" s="61"/>
      <c r="AVB128" s="61"/>
      <c r="AVC128" s="61"/>
      <c r="AVD128" s="61"/>
      <c r="AVE128" s="61"/>
      <c r="AVF128" s="61"/>
      <c r="AVG128" s="61"/>
      <c r="AVH128" s="61"/>
      <c r="AVI128" s="61"/>
      <c r="AVJ128" s="61"/>
      <c r="AVK128" s="61"/>
      <c r="AVL128" s="61"/>
      <c r="AVM128" s="61"/>
      <c r="AVN128" s="61"/>
      <c r="AVO128" s="61"/>
      <c r="AVP128" s="61"/>
      <c r="AVQ128" s="61"/>
      <c r="AVR128" s="61"/>
      <c r="AVS128" s="61"/>
      <c r="AVT128" s="61"/>
      <c r="AVU128" s="61"/>
      <c r="AVV128" s="61"/>
      <c r="AVW128" s="61"/>
      <c r="AVX128" s="61"/>
      <c r="AVY128" s="61"/>
      <c r="AVZ128" s="61"/>
      <c r="AWA128" s="61"/>
      <c r="AWB128" s="61"/>
      <c r="AWC128" s="61"/>
      <c r="AWD128" s="61"/>
      <c r="AWE128" s="61"/>
      <c r="AWF128" s="61"/>
      <c r="AWG128" s="61"/>
      <c r="AWH128" s="61"/>
      <c r="AWI128" s="61"/>
      <c r="AWJ128" s="61"/>
      <c r="AWK128" s="61"/>
      <c r="AWL128" s="61"/>
      <c r="AWM128" s="61"/>
      <c r="AWN128" s="61"/>
      <c r="AWO128" s="61"/>
      <c r="AWP128" s="61"/>
      <c r="AWQ128" s="61"/>
      <c r="AWR128" s="61"/>
      <c r="AWS128" s="61"/>
      <c r="AWT128" s="61"/>
      <c r="AWU128" s="61"/>
      <c r="AWV128" s="61"/>
      <c r="AWW128" s="61"/>
      <c r="AWX128" s="61"/>
      <c r="AWY128" s="61"/>
      <c r="AWZ128" s="61"/>
      <c r="AXA128" s="61"/>
      <c r="AXB128" s="61"/>
      <c r="AXC128" s="61"/>
      <c r="AXD128" s="61"/>
      <c r="AXE128" s="61"/>
      <c r="AXF128" s="61"/>
      <c r="AXG128" s="61"/>
      <c r="AXH128" s="61"/>
      <c r="AXI128" s="61"/>
      <c r="AXJ128" s="61"/>
      <c r="AXK128" s="61"/>
      <c r="AXL128" s="61"/>
      <c r="AXM128" s="61"/>
      <c r="AXN128" s="61"/>
      <c r="AXO128" s="61"/>
      <c r="AXP128" s="61"/>
      <c r="AXQ128" s="61"/>
      <c r="AXR128" s="61"/>
      <c r="AXS128" s="61"/>
      <c r="AXT128" s="61"/>
      <c r="AXU128" s="61"/>
      <c r="AXV128" s="61"/>
      <c r="AXW128" s="61"/>
      <c r="AXX128" s="61"/>
      <c r="AXY128" s="61"/>
      <c r="AXZ128" s="61"/>
      <c r="AYA128" s="61"/>
      <c r="AYB128" s="61"/>
      <c r="AYC128" s="61"/>
      <c r="AYD128" s="61"/>
      <c r="AYE128" s="61"/>
      <c r="AYF128" s="61"/>
      <c r="AYG128" s="61"/>
      <c r="AYH128" s="61"/>
      <c r="AYI128" s="61"/>
      <c r="AYJ128" s="61"/>
      <c r="AYK128" s="61"/>
      <c r="AYL128" s="61"/>
      <c r="AYM128" s="61"/>
      <c r="AYN128" s="61"/>
      <c r="AYO128" s="61"/>
      <c r="AYP128" s="61"/>
      <c r="AYQ128" s="61"/>
      <c r="AYR128" s="61"/>
      <c r="AYS128" s="61"/>
      <c r="AYT128" s="61"/>
      <c r="AYU128" s="61"/>
      <c r="AYV128" s="61"/>
      <c r="AYW128" s="61"/>
      <c r="AYX128" s="61"/>
      <c r="AYY128" s="61"/>
      <c r="AYZ128" s="61"/>
      <c r="AZA128" s="61"/>
      <c r="AZB128" s="61"/>
      <c r="AZC128" s="61"/>
      <c r="AZD128" s="61"/>
      <c r="AZE128" s="61"/>
      <c r="AZF128" s="61"/>
      <c r="AZG128" s="61"/>
      <c r="AZH128" s="61"/>
      <c r="AZI128" s="61"/>
      <c r="AZJ128" s="61"/>
      <c r="AZK128" s="61"/>
      <c r="AZL128" s="61"/>
      <c r="AZM128" s="61"/>
      <c r="AZN128" s="61"/>
      <c r="AZO128" s="61"/>
      <c r="AZP128" s="61"/>
      <c r="AZQ128" s="61"/>
      <c r="AZR128" s="61"/>
      <c r="AZS128" s="61"/>
      <c r="AZT128" s="61"/>
      <c r="AZU128" s="61"/>
      <c r="AZV128" s="61"/>
      <c r="AZW128" s="61"/>
      <c r="AZX128" s="61"/>
      <c r="AZY128" s="61"/>
      <c r="AZZ128" s="61"/>
      <c r="BAA128" s="61"/>
      <c r="BAB128" s="61"/>
      <c r="BAC128" s="61"/>
      <c r="BAD128" s="61"/>
      <c r="BAE128" s="61"/>
      <c r="BAF128" s="61"/>
      <c r="BAG128" s="61"/>
      <c r="BAH128" s="61"/>
      <c r="BAI128" s="61"/>
      <c r="BAJ128" s="61"/>
      <c r="BAK128" s="61"/>
      <c r="BAL128" s="61"/>
      <c r="BAM128" s="61"/>
      <c r="BAN128" s="61"/>
      <c r="BAO128" s="61"/>
      <c r="BAP128" s="61"/>
      <c r="BAQ128" s="61"/>
      <c r="BAR128" s="61"/>
      <c r="BAS128" s="61"/>
      <c r="BAT128" s="61"/>
      <c r="BAU128" s="61"/>
      <c r="BAV128" s="61"/>
      <c r="BAW128" s="61"/>
      <c r="BAX128" s="61"/>
      <c r="BAY128" s="61"/>
      <c r="BAZ128" s="61"/>
      <c r="BBA128" s="61"/>
      <c r="BBB128" s="61"/>
      <c r="BBC128" s="61"/>
      <c r="BBD128" s="61"/>
      <c r="BBE128" s="61"/>
      <c r="BBF128" s="61"/>
      <c r="BBG128" s="61"/>
      <c r="BBH128" s="61"/>
      <c r="BBI128" s="61"/>
      <c r="BBJ128" s="61"/>
      <c r="BBK128" s="61"/>
      <c r="BBL128" s="61"/>
      <c r="BBM128" s="61"/>
      <c r="BBN128" s="61"/>
      <c r="BBO128" s="61"/>
      <c r="BBP128" s="61"/>
      <c r="BBQ128" s="61"/>
      <c r="BBR128" s="61"/>
      <c r="BBS128" s="61"/>
      <c r="BBT128" s="61"/>
      <c r="BBU128" s="61"/>
      <c r="BBV128" s="61"/>
      <c r="BBW128" s="61"/>
      <c r="BBX128" s="61"/>
      <c r="BBY128" s="61"/>
      <c r="BBZ128" s="61"/>
      <c r="BCA128" s="61"/>
      <c r="BCB128" s="61"/>
      <c r="BCC128" s="61"/>
      <c r="BCD128" s="61"/>
      <c r="BCE128" s="61"/>
      <c r="BCF128" s="61"/>
      <c r="BCG128" s="61"/>
      <c r="BCH128" s="61"/>
      <c r="BCI128" s="61"/>
      <c r="BCJ128" s="61"/>
      <c r="BCK128" s="61"/>
      <c r="BCL128" s="61"/>
      <c r="BCM128" s="61"/>
      <c r="BCN128" s="61"/>
      <c r="BCO128" s="61"/>
      <c r="BCP128" s="61"/>
      <c r="BCQ128" s="61"/>
      <c r="BCR128" s="61"/>
      <c r="BCS128" s="61"/>
      <c r="BCT128" s="61"/>
      <c r="BCU128" s="61"/>
      <c r="BCV128" s="61"/>
      <c r="BCW128" s="61"/>
      <c r="BCX128" s="61"/>
      <c r="BCY128" s="61"/>
      <c r="BCZ128" s="61"/>
      <c r="BDA128" s="61"/>
      <c r="BDB128" s="61"/>
      <c r="BDC128" s="61"/>
      <c r="BDD128" s="61"/>
      <c r="BDE128" s="61"/>
      <c r="BDF128" s="61"/>
      <c r="BDG128" s="61"/>
      <c r="BDH128" s="61"/>
      <c r="BDI128" s="61"/>
      <c r="BDJ128" s="61"/>
      <c r="BDK128" s="61"/>
      <c r="BDL128" s="61"/>
      <c r="BDM128" s="61"/>
      <c r="BDN128" s="61"/>
      <c r="BDO128" s="61"/>
      <c r="BDP128" s="61"/>
      <c r="BDQ128" s="61"/>
      <c r="BDR128" s="61"/>
      <c r="BDS128" s="61"/>
      <c r="BDT128" s="61"/>
      <c r="BDU128" s="61"/>
      <c r="BDV128" s="61"/>
      <c r="BDW128" s="61"/>
      <c r="BDX128" s="61"/>
      <c r="BDY128" s="61"/>
      <c r="BDZ128" s="61"/>
      <c r="BEA128" s="61"/>
      <c r="BEB128" s="61"/>
      <c r="BEC128" s="61"/>
      <c r="BED128" s="61"/>
      <c r="BEE128" s="61"/>
      <c r="BEF128" s="61"/>
      <c r="BEG128" s="61"/>
      <c r="BEH128" s="61"/>
      <c r="BEI128" s="61"/>
      <c r="BEJ128" s="61"/>
      <c r="BEK128" s="61"/>
      <c r="BEL128" s="61"/>
      <c r="BEM128" s="61"/>
      <c r="BEN128" s="61"/>
      <c r="BEO128" s="61"/>
      <c r="BEP128" s="61"/>
      <c r="BEQ128" s="61"/>
      <c r="BER128" s="61"/>
      <c r="BES128" s="61"/>
      <c r="BET128" s="61"/>
      <c r="BEU128" s="61"/>
      <c r="BEV128" s="61"/>
      <c r="BEW128" s="61"/>
      <c r="BEX128" s="61"/>
      <c r="BEY128" s="61"/>
      <c r="BEZ128" s="61"/>
      <c r="BFA128" s="61"/>
      <c r="BFB128" s="61"/>
      <c r="BFC128" s="61"/>
      <c r="BFD128" s="61"/>
      <c r="BFE128" s="61"/>
      <c r="BFF128" s="61"/>
      <c r="BFG128" s="61"/>
      <c r="BFH128" s="61"/>
      <c r="BFI128" s="61"/>
      <c r="BFJ128" s="61"/>
      <c r="BFK128" s="61"/>
      <c r="BFL128" s="61"/>
      <c r="BFM128" s="61"/>
      <c r="BFN128" s="61"/>
      <c r="BFO128" s="61"/>
      <c r="BFP128" s="61"/>
      <c r="BFQ128" s="61"/>
      <c r="BFR128" s="61"/>
      <c r="BFS128" s="61"/>
      <c r="BFT128" s="61"/>
      <c r="BFU128" s="61"/>
      <c r="BFV128" s="61"/>
      <c r="BFW128" s="61"/>
      <c r="BFX128" s="61"/>
      <c r="BFY128" s="61"/>
      <c r="BFZ128" s="61"/>
      <c r="BGA128" s="61"/>
      <c r="BGB128" s="61"/>
      <c r="BGC128" s="61"/>
      <c r="BGD128" s="61"/>
      <c r="BGE128" s="61"/>
      <c r="BGF128" s="61"/>
      <c r="BGG128" s="61"/>
      <c r="BGH128" s="61"/>
      <c r="BGI128" s="61"/>
      <c r="BGJ128" s="61"/>
      <c r="BGK128" s="61"/>
      <c r="BGL128" s="61"/>
      <c r="BGM128" s="61"/>
      <c r="BGN128" s="61"/>
      <c r="BGO128" s="61"/>
      <c r="BGP128" s="61"/>
      <c r="BGQ128" s="61"/>
      <c r="BGR128" s="61"/>
      <c r="BGS128" s="61"/>
      <c r="BGT128" s="61"/>
      <c r="BGU128" s="61"/>
      <c r="BGV128" s="61"/>
      <c r="BGW128" s="61"/>
      <c r="BGX128" s="61"/>
      <c r="BGY128" s="61"/>
      <c r="BGZ128" s="61"/>
      <c r="BHA128" s="61"/>
      <c r="BHB128" s="61"/>
      <c r="BHC128" s="61"/>
      <c r="BHD128" s="61"/>
      <c r="BHE128" s="61"/>
      <c r="BHF128" s="61"/>
      <c r="BHG128" s="61"/>
      <c r="BHH128" s="61"/>
      <c r="BHI128" s="61"/>
      <c r="BHJ128" s="61"/>
      <c r="BHK128" s="61"/>
      <c r="BHL128" s="61"/>
      <c r="BHM128" s="61"/>
      <c r="BHN128" s="61"/>
      <c r="BHO128" s="61"/>
      <c r="BHP128" s="61"/>
      <c r="BHQ128" s="61"/>
      <c r="BHR128" s="61"/>
      <c r="BHS128" s="61"/>
      <c r="BHT128" s="61"/>
      <c r="BHU128" s="61"/>
      <c r="BHV128" s="61"/>
      <c r="BHW128" s="61"/>
      <c r="BHX128" s="61"/>
      <c r="BHY128" s="61"/>
      <c r="BHZ128" s="61"/>
      <c r="BIA128" s="61"/>
      <c r="BIB128" s="61"/>
      <c r="BIC128" s="61"/>
      <c r="BID128" s="61"/>
      <c r="BIE128" s="61"/>
      <c r="BIF128" s="61"/>
      <c r="BIG128" s="61"/>
      <c r="BIH128" s="61"/>
      <c r="BII128" s="61"/>
      <c r="BIJ128" s="61"/>
      <c r="BIK128" s="61"/>
      <c r="BIL128" s="61"/>
      <c r="BIM128" s="61"/>
      <c r="BIN128" s="61"/>
      <c r="BIO128" s="61"/>
      <c r="BIP128" s="61"/>
      <c r="BIQ128" s="61"/>
      <c r="BIR128" s="61"/>
      <c r="BIS128" s="61"/>
      <c r="BIT128" s="61"/>
      <c r="BIU128" s="61"/>
      <c r="BIV128" s="61"/>
      <c r="BIW128" s="61"/>
      <c r="BIX128" s="61"/>
      <c r="BIY128" s="61"/>
      <c r="BIZ128" s="61"/>
      <c r="BJA128" s="61"/>
      <c r="BJB128" s="61"/>
      <c r="BJC128" s="61"/>
      <c r="BJD128" s="61"/>
      <c r="BJE128" s="61"/>
      <c r="BJF128" s="61"/>
      <c r="BJG128" s="61"/>
      <c r="BJH128" s="61"/>
      <c r="BJI128" s="61"/>
      <c r="BJJ128" s="61"/>
      <c r="BJK128" s="61"/>
      <c r="BJL128" s="61"/>
      <c r="BJM128" s="61"/>
      <c r="BJN128" s="61"/>
      <c r="BJO128" s="61"/>
      <c r="BJP128" s="61"/>
      <c r="BJQ128" s="61"/>
      <c r="BJR128" s="61"/>
      <c r="BJS128" s="61"/>
      <c r="BJT128" s="61"/>
      <c r="BJU128" s="61"/>
      <c r="BJV128" s="61"/>
      <c r="BJW128" s="61"/>
      <c r="BJX128" s="61"/>
      <c r="BJY128" s="61"/>
      <c r="BJZ128" s="61"/>
      <c r="BKA128" s="61"/>
      <c r="BKB128" s="61"/>
      <c r="BKC128" s="61"/>
      <c r="BKD128" s="61"/>
      <c r="BKE128" s="61"/>
      <c r="BKF128" s="61"/>
      <c r="BKG128" s="61"/>
      <c r="BKH128" s="61"/>
      <c r="BKI128" s="61"/>
      <c r="BKJ128" s="61"/>
      <c r="BKK128" s="61"/>
      <c r="BKL128" s="61"/>
      <c r="BKM128" s="61"/>
      <c r="BKN128" s="61"/>
      <c r="BKO128" s="61"/>
      <c r="BKP128" s="61"/>
      <c r="BKQ128" s="61"/>
      <c r="BKR128" s="61"/>
      <c r="BKS128" s="61"/>
      <c r="BKT128" s="61"/>
      <c r="BKU128" s="61"/>
      <c r="BKV128" s="61"/>
      <c r="BKW128" s="61"/>
      <c r="BKX128" s="61"/>
      <c r="BKY128" s="61"/>
      <c r="BKZ128" s="61"/>
      <c r="BLA128" s="61"/>
      <c r="BLB128" s="61"/>
      <c r="BLC128" s="61"/>
      <c r="BLD128" s="61"/>
      <c r="BLE128" s="61"/>
      <c r="BLF128" s="61"/>
      <c r="BLG128" s="61"/>
      <c r="BLH128" s="61"/>
      <c r="BLI128" s="61"/>
      <c r="BLJ128" s="61"/>
      <c r="BLK128" s="61"/>
      <c r="BLL128" s="61"/>
      <c r="BLM128" s="61"/>
      <c r="BLN128" s="61"/>
      <c r="BLO128" s="61"/>
      <c r="BLP128" s="61"/>
      <c r="BLQ128" s="61"/>
      <c r="BLR128" s="61"/>
      <c r="BLS128" s="61"/>
      <c r="BLT128" s="61"/>
      <c r="BLU128" s="61"/>
      <c r="BLV128" s="61"/>
      <c r="BLW128" s="61"/>
      <c r="BLX128" s="61"/>
      <c r="BLY128" s="61"/>
      <c r="BLZ128" s="61"/>
      <c r="BMA128" s="61"/>
      <c r="BMB128" s="61"/>
      <c r="BMC128" s="61"/>
      <c r="BMD128" s="61"/>
      <c r="BME128" s="61"/>
      <c r="BMF128" s="61"/>
      <c r="BMG128" s="61"/>
      <c r="BMH128" s="61"/>
      <c r="BMI128" s="61"/>
      <c r="BMJ128" s="61"/>
      <c r="BMK128" s="61"/>
      <c r="BML128" s="61"/>
      <c r="BMM128" s="61"/>
      <c r="BMN128" s="61"/>
      <c r="BMO128" s="61"/>
      <c r="BMP128" s="61"/>
      <c r="BMQ128" s="61"/>
      <c r="BMR128" s="61"/>
      <c r="BMS128" s="61"/>
      <c r="BMT128" s="61"/>
      <c r="BMU128" s="61"/>
      <c r="BMV128" s="61"/>
      <c r="BMW128" s="61"/>
      <c r="BMX128" s="61"/>
      <c r="BMY128" s="61"/>
      <c r="BMZ128" s="61"/>
      <c r="BNA128" s="61"/>
      <c r="BNB128" s="61"/>
      <c r="BNC128" s="61"/>
      <c r="BND128" s="61"/>
      <c r="BNE128" s="61"/>
      <c r="BNF128" s="61"/>
      <c r="BNG128" s="61"/>
      <c r="BNH128" s="61"/>
      <c r="BNI128" s="61"/>
      <c r="BNJ128" s="61"/>
      <c r="BNK128" s="61"/>
      <c r="BNL128" s="61"/>
      <c r="BNM128" s="61"/>
      <c r="BNN128" s="61"/>
      <c r="BNO128" s="61"/>
      <c r="BNP128" s="61"/>
      <c r="BNQ128" s="61"/>
      <c r="BNR128" s="61"/>
      <c r="BNS128" s="61"/>
      <c r="BNT128" s="61"/>
      <c r="BNU128" s="61"/>
      <c r="BNV128" s="61"/>
      <c r="BNW128" s="61"/>
      <c r="BNX128" s="61"/>
      <c r="BNY128" s="61"/>
      <c r="BNZ128" s="61"/>
      <c r="BOA128" s="61"/>
      <c r="BOB128" s="61"/>
      <c r="BOC128" s="61"/>
      <c r="BOD128" s="61"/>
      <c r="BOE128" s="61"/>
      <c r="BOF128" s="61"/>
      <c r="BOG128" s="61"/>
      <c r="BOH128" s="61"/>
      <c r="BOI128" s="61"/>
      <c r="BOJ128" s="61"/>
      <c r="BOK128" s="61"/>
      <c r="BOL128" s="61"/>
      <c r="BOM128" s="61"/>
      <c r="BON128" s="61"/>
      <c r="BOO128" s="61"/>
      <c r="BOP128" s="61"/>
      <c r="BOQ128" s="61"/>
      <c r="BOR128" s="61"/>
      <c r="BOS128" s="61"/>
      <c r="BOT128" s="61"/>
      <c r="BOU128" s="61"/>
      <c r="BOV128" s="61"/>
      <c r="BOW128" s="61"/>
      <c r="BOX128" s="61"/>
      <c r="BOY128" s="61"/>
      <c r="BOZ128" s="61"/>
      <c r="BPA128" s="61"/>
      <c r="BPB128" s="61"/>
      <c r="BPC128" s="61"/>
      <c r="BPD128" s="61"/>
      <c r="BPE128" s="61"/>
      <c r="BPF128" s="61"/>
      <c r="BPG128" s="61"/>
      <c r="BPH128" s="61"/>
      <c r="BPI128" s="61"/>
      <c r="BPJ128" s="61"/>
      <c r="BPK128" s="61"/>
      <c r="BPL128" s="61"/>
      <c r="BPM128" s="61"/>
      <c r="BPN128" s="61"/>
      <c r="BPO128" s="61"/>
      <c r="BPP128" s="61"/>
      <c r="BPQ128" s="61"/>
      <c r="BPR128" s="61"/>
      <c r="BPS128" s="61"/>
      <c r="BPT128" s="61"/>
      <c r="BPU128" s="61"/>
      <c r="BPV128" s="61"/>
      <c r="BPW128" s="61"/>
      <c r="BPX128" s="61"/>
      <c r="BPY128" s="61"/>
      <c r="BPZ128" s="61"/>
      <c r="BQA128" s="61"/>
      <c r="BQB128" s="61"/>
      <c r="BQC128" s="61"/>
      <c r="BQD128" s="61"/>
      <c r="BQE128" s="61"/>
      <c r="BQF128" s="61"/>
      <c r="BQG128" s="61"/>
      <c r="BQH128" s="61"/>
      <c r="BQI128" s="61"/>
      <c r="BQJ128" s="61"/>
      <c r="BQK128" s="61"/>
      <c r="BQL128" s="61"/>
      <c r="BQM128" s="61"/>
      <c r="BQN128" s="61"/>
      <c r="BQO128" s="61"/>
      <c r="BQP128" s="61"/>
      <c r="BQQ128" s="61"/>
      <c r="BQR128" s="61"/>
      <c r="BQS128" s="61"/>
      <c r="BQT128" s="61"/>
      <c r="BQU128" s="61"/>
      <c r="BQV128" s="61"/>
      <c r="BQW128" s="61"/>
      <c r="BQX128" s="61"/>
      <c r="BQY128" s="61"/>
      <c r="BQZ128" s="61"/>
      <c r="BRA128" s="61"/>
      <c r="BRB128" s="61"/>
      <c r="BRC128" s="61"/>
      <c r="BRD128" s="61"/>
      <c r="BRE128" s="61"/>
      <c r="BRF128" s="61"/>
      <c r="BRG128" s="61"/>
      <c r="BRH128" s="61"/>
      <c r="BRI128" s="61"/>
      <c r="BRJ128" s="61"/>
      <c r="BRK128" s="61"/>
      <c r="BRL128" s="61"/>
      <c r="BRM128" s="61"/>
      <c r="BRN128" s="61"/>
      <c r="BRO128" s="61"/>
      <c r="BRP128" s="61"/>
      <c r="BRQ128" s="61"/>
      <c r="BRR128" s="61"/>
      <c r="BRS128" s="61"/>
      <c r="BRT128" s="61"/>
      <c r="BRU128" s="61"/>
      <c r="BRV128" s="61"/>
      <c r="BRW128" s="61"/>
      <c r="BRX128" s="61"/>
      <c r="BRY128" s="61"/>
      <c r="BRZ128" s="61"/>
      <c r="BSA128" s="61"/>
      <c r="BSB128" s="61"/>
      <c r="BSC128" s="61"/>
      <c r="BSD128" s="61"/>
      <c r="BSE128" s="61"/>
      <c r="BSF128" s="61"/>
      <c r="BSG128" s="61"/>
      <c r="BSH128" s="61"/>
      <c r="BSI128" s="61"/>
      <c r="BSJ128" s="61"/>
      <c r="BSK128" s="61"/>
      <c r="BSL128" s="61"/>
      <c r="BSM128" s="61"/>
      <c r="BSN128" s="61"/>
      <c r="BSO128" s="61"/>
      <c r="BSP128" s="61"/>
      <c r="BSQ128" s="61"/>
      <c r="BSR128" s="61"/>
      <c r="BSS128" s="61"/>
      <c r="BST128" s="61"/>
      <c r="BSU128" s="61"/>
      <c r="BSV128" s="61"/>
      <c r="BSW128" s="61"/>
      <c r="BSX128" s="61"/>
      <c r="BSY128" s="61"/>
      <c r="BSZ128" s="61"/>
      <c r="BTA128" s="61"/>
      <c r="BTB128" s="61"/>
      <c r="BTC128" s="61"/>
      <c r="BTD128" s="61"/>
      <c r="BTE128" s="61"/>
      <c r="BTF128" s="61"/>
      <c r="BTG128" s="61"/>
      <c r="BTH128" s="61"/>
      <c r="BTI128" s="61"/>
      <c r="BTJ128" s="61"/>
      <c r="BTK128" s="61"/>
      <c r="BTL128" s="61"/>
      <c r="BTM128" s="61"/>
      <c r="BTN128" s="61"/>
      <c r="BTO128" s="61"/>
      <c r="BTP128" s="61"/>
      <c r="BTQ128" s="61"/>
      <c r="BTR128" s="61"/>
      <c r="BTS128" s="61"/>
      <c r="BTT128" s="61"/>
      <c r="BTU128" s="61"/>
      <c r="BTV128" s="61"/>
      <c r="BTW128" s="61"/>
      <c r="BTX128" s="61"/>
      <c r="BTY128" s="61"/>
      <c r="BTZ128" s="61"/>
      <c r="BUA128" s="61"/>
      <c r="BUB128" s="61"/>
      <c r="BUC128" s="61"/>
      <c r="BUD128" s="61"/>
      <c r="BUE128" s="61"/>
      <c r="BUF128" s="61"/>
      <c r="BUG128" s="61"/>
      <c r="BUH128" s="61"/>
      <c r="BUI128" s="61"/>
      <c r="BUJ128" s="61"/>
      <c r="BUK128" s="61"/>
      <c r="BUL128" s="61"/>
      <c r="BUM128" s="61"/>
      <c r="BUN128" s="61"/>
      <c r="BUO128" s="61"/>
      <c r="BUP128" s="61"/>
      <c r="BUQ128" s="61"/>
      <c r="BUR128" s="61"/>
      <c r="BUS128" s="61"/>
      <c r="BUT128" s="61"/>
      <c r="BUU128" s="61"/>
      <c r="BUV128" s="61"/>
      <c r="BUW128" s="61"/>
      <c r="BUX128" s="61"/>
      <c r="BUY128" s="61"/>
      <c r="BUZ128" s="61"/>
      <c r="BVA128" s="61"/>
      <c r="BVB128" s="61"/>
      <c r="BVC128" s="61"/>
      <c r="BVD128" s="61"/>
      <c r="BVE128" s="61"/>
      <c r="BVF128" s="61"/>
      <c r="BVG128" s="61"/>
      <c r="BVH128" s="61"/>
      <c r="BVI128" s="61"/>
      <c r="BVJ128" s="61"/>
      <c r="BVK128" s="61"/>
      <c r="BVL128" s="61"/>
      <c r="BVM128" s="61"/>
      <c r="BVN128" s="61"/>
      <c r="BVO128" s="61"/>
      <c r="BVP128" s="61"/>
      <c r="BVQ128" s="61"/>
      <c r="BVR128" s="61"/>
      <c r="BVS128" s="61"/>
      <c r="BVT128" s="61"/>
      <c r="BVU128" s="61"/>
      <c r="BVV128" s="61"/>
      <c r="BVW128" s="61"/>
      <c r="BVX128" s="61"/>
      <c r="BVY128" s="61"/>
      <c r="BVZ128" s="61"/>
      <c r="BWA128" s="61"/>
      <c r="BWB128" s="61"/>
      <c r="BWC128" s="61"/>
      <c r="BWD128" s="61"/>
      <c r="BWE128" s="61"/>
      <c r="BWF128" s="61"/>
      <c r="BWG128" s="61"/>
      <c r="BWH128" s="61"/>
      <c r="BWI128" s="61"/>
      <c r="BWJ128" s="61"/>
      <c r="BWK128" s="61"/>
      <c r="BWL128" s="61"/>
      <c r="BWM128" s="61"/>
      <c r="BWN128" s="61"/>
      <c r="BWO128" s="61"/>
      <c r="BWP128" s="61"/>
      <c r="BWQ128" s="61"/>
      <c r="BWR128" s="61"/>
      <c r="BWS128" s="61"/>
      <c r="BWT128" s="61"/>
      <c r="BWU128" s="61"/>
      <c r="BWV128" s="61"/>
      <c r="BWW128" s="61"/>
      <c r="BWX128" s="61"/>
      <c r="BWY128" s="61"/>
      <c r="BWZ128" s="61"/>
      <c r="BXA128" s="61"/>
      <c r="BXB128" s="61"/>
      <c r="BXC128" s="61"/>
      <c r="BXD128" s="61"/>
      <c r="BXE128" s="61"/>
      <c r="BXF128" s="61"/>
      <c r="BXG128" s="61"/>
      <c r="BXH128" s="61"/>
      <c r="BXI128" s="61"/>
      <c r="BXJ128" s="61"/>
      <c r="BXK128" s="61"/>
      <c r="BXL128" s="61"/>
      <c r="BXM128" s="61"/>
      <c r="BXN128" s="61"/>
      <c r="BXO128" s="61"/>
      <c r="BXP128" s="61"/>
      <c r="BXQ128" s="61"/>
      <c r="BXR128" s="61"/>
      <c r="BXS128" s="61"/>
      <c r="BXT128" s="61"/>
      <c r="BXU128" s="61"/>
      <c r="BXV128" s="61"/>
      <c r="BXW128" s="61"/>
      <c r="BXX128" s="61"/>
      <c r="BXY128" s="61"/>
      <c r="BXZ128" s="61"/>
      <c r="BYA128" s="61"/>
      <c r="BYB128" s="61"/>
      <c r="BYC128" s="61"/>
      <c r="BYD128" s="61"/>
      <c r="BYE128" s="61"/>
      <c r="BYF128" s="61"/>
      <c r="BYG128" s="61"/>
      <c r="BYH128" s="61"/>
      <c r="BYI128" s="61"/>
      <c r="BYJ128" s="61"/>
      <c r="BYK128" s="61"/>
      <c r="BYL128" s="61"/>
      <c r="BYM128" s="61"/>
      <c r="BYN128" s="61"/>
      <c r="BYO128" s="61"/>
      <c r="BYP128" s="61"/>
      <c r="BYQ128" s="61"/>
      <c r="BYR128" s="61"/>
      <c r="BYS128" s="61"/>
      <c r="BYT128" s="61"/>
      <c r="BYU128" s="61"/>
      <c r="BYV128" s="61"/>
      <c r="BYW128" s="61"/>
      <c r="BYX128" s="61"/>
      <c r="BYY128" s="61"/>
      <c r="BYZ128" s="61"/>
      <c r="BZA128" s="61"/>
      <c r="BZB128" s="61"/>
      <c r="BZC128" s="61"/>
      <c r="BZD128" s="61"/>
      <c r="BZE128" s="61"/>
      <c r="BZF128" s="61"/>
      <c r="BZG128" s="61"/>
      <c r="BZH128" s="61"/>
      <c r="BZI128" s="61"/>
      <c r="BZJ128" s="61"/>
      <c r="BZK128" s="61"/>
      <c r="BZL128" s="61"/>
      <c r="BZM128" s="61"/>
      <c r="BZN128" s="61"/>
      <c r="BZO128" s="61"/>
      <c r="BZP128" s="61"/>
      <c r="BZQ128" s="61"/>
      <c r="BZR128" s="61"/>
      <c r="BZS128" s="61"/>
      <c r="BZT128" s="61"/>
      <c r="BZU128" s="61"/>
      <c r="BZV128" s="61"/>
      <c r="BZW128" s="61"/>
      <c r="BZX128" s="61"/>
      <c r="BZY128" s="61"/>
      <c r="BZZ128" s="61"/>
      <c r="CAA128" s="61"/>
      <c r="CAB128" s="61"/>
      <c r="CAC128" s="61"/>
      <c r="CAD128" s="61"/>
      <c r="CAE128" s="61"/>
      <c r="CAF128" s="61"/>
      <c r="CAG128" s="61"/>
      <c r="CAH128" s="61"/>
      <c r="CAI128" s="61"/>
      <c r="CAJ128" s="61"/>
      <c r="CAK128" s="61"/>
      <c r="CAL128" s="61"/>
      <c r="CAM128" s="61"/>
      <c r="CAN128" s="61"/>
      <c r="CAO128" s="61"/>
      <c r="CAP128" s="61"/>
      <c r="CAQ128" s="61"/>
      <c r="CAR128" s="61"/>
      <c r="CAS128" s="61"/>
      <c r="CAT128" s="61"/>
      <c r="CAU128" s="61"/>
      <c r="CAV128" s="61"/>
      <c r="CAW128" s="61"/>
      <c r="CAX128" s="61"/>
      <c r="CAY128" s="61"/>
      <c r="CAZ128" s="61"/>
      <c r="CBA128" s="61"/>
      <c r="CBB128" s="61"/>
      <c r="CBC128" s="61"/>
      <c r="CBD128" s="61"/>
      <c r="CBE128" s="61"/>
      <c r="CBF128" s="61"/>
      <c r="CBG128" s="61"/>
      <c r="CBH128" s="61"/>
      <c r="CBI128" s="61"/>
      <c r="CBJ128" s="61"/>
      <c r="CBK128" s="61"/>
      <c r="CBL128" s="61"/>
      <c r="CBM128" s="61"/>
      <c r="CBN128" s="61"/>
      <c r="CBO128" s="61"/>
      <c r="CBP128" s="61"/>
      <c r="CBQ128" s="61"/>
      <c r="CBR128" s="61"/>
      <c r="CBS128" s="61"/>
      <c r="CBT128" s="61"/>
      <c r="CBU128" s="61"/>
      <c r="CBV128" s="61"/>
      <c r="CBW128" s="61"/>
      <c r="CBX128" s="61"/>
      <c r="CBY128" s="61"/>
      <c r="CBZ128" s="61"/>
      <c r="CCA128" s="61"/>
      <c r="CCB128" s="61"/>
      <c r="CCC128" s="61"/>
      <c r="CCD128" s="61"/>
      <c r="CCE128" s="61"/>
      <c r="CCF128" s="61"/>
      <c r="CCG128" s="61"/>
      <c r="CCH128" s="61"/>
      <c r="CCI128" s="61"/>
      <c r="CCJ128" s="61"/>
      <c r="CCK128" s="61"/>
      <c r="CCL128" s="61"/>
      <c r="CCM128" s="61"/>
      <c r="CCN128" s="61"/>
      <c r="CCO128" s="61"/>
      <c r="CCP128" s="61"/>
      <c r="CCQ128" s="61"/>
      <c r="CCR128" s="61"/>
      <c r="CCS128" s="61"/>
      <c r="CCT128" s="61"/>
      <c r="CCU128" s="61"/>
      <c r="CCV128" s="61"/>
      <c r="CCW128" s="61"/>
      <c r="CCX128" s="61"/>
      <c r="CCY128" s="61"/>
      <c r="CCZ128" s="61"/>
      <c r="CDA128" s="61"/>
      <c r="CDB128" s="61"/>
      <c r="CDC128" s="61"/>
      <c r="CDD128" s="61"/>
      <c r="CDE128" s="61"/>
      <c r="CDF128" s="61"/>
      <c r="CDG128" s="61"/>
      <c r="CDH128" s="61"/>
      <c r="CDI128" s="61"/>
      <c r="CDJ128" s="61"/>
      <c r="CDK128" s="61"/>
      <c r="CDL128" s="61"/>
      <c r="CDM128" s="61"/>
      <c r="CDN128" s="61"/>
      <c r="CDO128" s="61"/>
      <c r="CDP128" s="61"/>
      <c r="CDQ128" s="61"/>
      <c r="CDR128" s="61"/>
      <c r="CDS128" s="61"/>
      <c r="CDT128" s="61"/>
      <c r="CDU128" s="61"/>
      <c r="CDV128" s="61"/>
      <c r="CDW128" s="61"/>
      <c r="CDX128" s="61"/>
      <c r="CDY128" s="61"/>
      <c r="CDZ128" s="61"/>
      <c r="CEA128" s="61"/>
      <c r="CEB128" s="61"/>
      <c r="CEC128" s="61"/>
      <c r="CED128" s="61"/>
      <c r="CEE128" s="61"/>
      <c r="CEF128" s="61"/>
      <c r="CEG128" s="61"/>
      <c r="CEH128" s="61"/>
      <c r="CEI128" s="61"/>
      <c r="CEJ128" s="61"/>
      <c r="CEK128" s="61"/>
      <c r="CEL128" s="61"/>
      <c r="CEM128" s="61"/>
      <c r="CEN128" s="61"/>
      <c r="CEO128" s="61"/>
      <c r="CEP128" s="61"/>
      <c r="CEQ128" s="61"/>
      <c r="CER128" s="61"/>
      <c r="CES128" s="61"/>
      <c r="CET128" s="61"/>
      <c r="CEU128" s="61"/>
      <c r="CEV128" s="61"/>
      <c r="CEW128" s="61"/>
      <c r="CEX128" s="61"/>
      <c r="CEY128" s="61"/>
      <c r="CEZ128" s="61"/>
      <c r="CFA128" s="61"/>
      <c r="CFB128" s="61"/>
      <c r="CFC128" s="61"/>
      <c r="CFD128" s="61"/>
      <c r="CFE128" s="61"/>
      <c r="CFF128" s="61"/>
      <c r="CFG128" s="61"/>
      <c r="CFH128" s="61"/>
      <c r="CFI128" s="61"/>
      <c r="CFJ128" s="61"/>
      <c r="CFK128" s="61"/>
      <c r="CFL128" s="61"/>
      <c r="CFM128" s="61"/>
      <c r="CFN128" s="61"/>
      <c r="CFO128" s="61"/>
      <c r="CFP128" s="61"/>
      <c r="CFQ128" s="61"/>
      <c r="CFR128" s="61"/>
      <c r="CFS128" s="61"/>
      <c r="CFT128" s="61"/>
      <c r="CFU128" s="61"/>
      <c r="CFV128" s="61"/>
      <c r="CFW128" s="61"/>
      <c r="CFX128" s="61"/>
      <c r="CFY128" s="61"/>
      <c r="CFZ128" s="61"/>
      <c r="CGA128" s="61"/>
      <c r="CGB128" s="61"/>
      <c r="CGC128" s="61"/>
      <c r="CGD128" s="61"/>
      <c r="CGE128" s="61"/>
      <c r="CGF128" s="61"/>
      <c r="CGG128" s="61"/>
      <c r="CGH128" s="61"/>
      <c r="CGI128" s="61"/>
      <c r="CGJ128" s="61"/>
      <c r="CGK128" s="61"/>
      <c r="CGL128" s="61"/>
      <c r="CGM128" s="61"/>
      <c r="CGN128" s="61"/>
      <c r="CGO128" s="61"/>
      <c r="CGP128" s="61"/>
      <c r="CGQ128" s="61"/>
      <c r="CGR128" s="61"/>
      <c r="CGS128" s="61"/>
      <c r="CGT128" s="61"/>
      <c r="CGU128" s="61"/>
      <c r="CGV128" s="61"/>
      <c r="CGW128" s="61"/>
      <c r="CGX128" s="61"/>
      <c r="CGY128" s="61"/>
      <c r="CGZ128" s="61"/>
      <c r="CHA128" s="61"/>
      <c r="CHB128" s="61"/>
      <c r="CHC128" s="61"/>
      <c r="CHD128" s="61"/>
      <c r="CHE128" s="61"/>
      <c r="CHF128" s="61"/>
      <c r="CHG128" s="61"/>
      <c r="CHH128" s="61"/>
      <c r="CHI128" s="61"/>
      <c r="CHJ128" s="61"/>
      <c r="CHK128" s="61"/>
      <c r="CHL128" s="61"/>
      <c r="CHM128" s="61"/>
      <c r="CHN128" s="61"/>
      <c r="CHO128" s="61"/>
      <c r="CHP128" s="61"/>
      <c r="CHQ128" s="61"/>
      <c r="CHR128" s="61"/>
      <c r="CHS128" s="61"/>
      <c r="CHT128" s="61"/>
      <c r="CHU128" s="61"/>
      <c r="CHV128" s="61"/>
      <c r="CHW128" s="61"/>
      <c r="CHX128" s="61"/>
      <c r="CHY128" s="61"/>
      <c r="CHZ128" s="61"/>
      <c r="CIA128" s="61"/>
      <c r="CIB128" s="61"/>
      <c r="CIC128" s="61"/>
      <c r="CID128" s="61"/>
      <c r="CIE128" s="61"/>
      <c r="CIF128" s="61"/>
      <c r="CIG128" s="61"/>
      <c r="CIH128" s="61"/>
      <c r="CII128" s="61"/>
      <c r="CIJ128" s="61"/>
      <c r="CIK128" s="61"/>
      <c r="CIL128" s="61"/>
      <c r="CIM128" s="61"/>
      <c r="CIN128" s="61"/>
      <c r="CIO128" s="61"/>
      <c r="CIP128" s="61"/>
      <c r="CIQ128" s="61"/>
      <c r="CIR128" s="61"/>
      <c r="CIS128" s="61"/>
      <c r="CIT128" s="61"/>
      <c r="CIU128" s="61"/>
      <c r="CIV128" s="61"/>
      <c r="CIW128" s="61"/>
      <c r="CIX128" s="61"/>
      <c r="CIY128" s="61"/>
      <c r="CIZ128" s="61"/>
      <c r="CJA128" s="61"/>
      <c r="CJB128" s="61"/>
      <c r="CJC128" s="61"/>
      <c r="CJD128" s="61"/>
      <c r="CJE128" s="61"/>
      <c r="CJF128" s="61"/>
      <c r="CJG128" s="61"/>
      <c r="CJH128" s="61"/>
      <c r="CJI128" s="61"/>
      <c r="CJJ128" s="61"/>
      <c r="CJK128" s="61"/>
      <c r="CJL128" s="61"/>
      <c r="CJM128" s="61"/>
      <c r="CJN128" s="61"/>
      <c r="CJO128" s="61"/>
      <c r="CJP128" s="61"/>
      <c r="CJQ128" s="61"/>
      <c r="CJR128" s="61"/>
      <c r="CJS128" s="61"/>
      <c r="CJT128" s="61"/>
      <c r="CJU128" s="61"/>
      <c r="CJV128" s="61"/>
      <c r="CJW128" s="61"/>
      <c r="CJX128" s="61"/>
      <c r="CJY128" s="61"/>
      <c r="CJZ128" s="61"/>
      <c r="CKA128" s="61"/>
      <c r="CKB128" s="61"/>
      <c r="CKC128" s="61"/>
      <c r="CKD128" s="61"/>
      <c r="CKE128" s="61"/>
      <c r="CKF128" s="61"/>
      <c r="CKG128" s="61"/>
      <c r="CKH128" s="61"/>
      <c r="CKI128" s="61"/>
      <c r="CKJ128" s="61"/>
      <c r="CKK128" s="61"/>
      <c r="CKL128" s="61"/>
      <c r="CKM128" s="61"/>
      <c r="CKN128" s="61"/>
      <c r="CKO128" s="61"/>
      <c r="CKP128" s="61"/>
      <c r="CKQ128" s="61"/>
      <c r="CKR128" s="61"/>
      <c r="CKS128" s="61"/>
      <c r="CKT128" s="61"/>
      <c r="CKU128" s="61"/>
      <c r="CKV128" s="61"/>
      <c r="CKW128" s="61"/>
      <c r="CKX128" s="61"/>
      <c r="CKY128" s="61"/>
      <c r="CKZ128" s="61"/>
      <c r="CLA128" s="61"/>
      <c r="CLB128" s="61"/>
      <c r="CLC128" s="61"/>
      <c r="CLD128" s="61"/>
      <c r="CLE128" s="61"/>
      <c r="CLF128" s="61"/>
      <c r="CLG128" s="61"/>
      <c r="CLH128" s="61"/>
      <c r="CLI128" s="61"/>
      <c r="CLJ128" s="61"/>
      <c r="CLK128" s="61"/>
      <c r="CLL128" s="61"/>
      <c r="CLM128" s="61"/>
      <c r="CLN128" s="61"/>
      <c r="CLO128" s="61"/>
      <c r="CLP128" s="61"/>
      <c r="CLQ128" s="61"/>
      <c r="CLR128" s="61"/>
      <c r="CLS128" s="61"/>
      <c r="CLT128" s="61"/>
      <c r="CLU128" s="61"/>
      <c r="CLV128" s="61"/>
      <c r="CLW128" s="61"/>
      <c r="CLX128" s="61"/>
      <c r="CLY128" s="61"/>
      <c r="CLZ128" s="61"/>
      <c r="CMA128" s="61"/>
      <c r="CMB128" s="61"/>
      <c r="CMC128" s="61"/>
      <c r="CMD128" s="61"/>
      <c r="CME128" s="61"/>
      <c r="CMF128" s="61"/>
      <c r="CMG128" s="61"/>
      <c r="CMH128" s="61"/>
      <c r="CMI128" s="61"/>
      <c r="CMJ128" s="61"/>
      <c r="CMK128" s="61"/>
      <c r="CML128" s="61"/>
      <c r="CMM128" s="61"/>
      <c r="CMN128" s="61"/>
      <c r="CMO128" s="61"/>
      <c r="CMP128" s="61"/>
      <c r="CMQ128" s="61"/>
      <c r="CMR128" s="61"/>
      <c r="CMS128" s="61"/>
      <c r="CMT128" s="61"/>
      <c r="CMU128" s="61"/>
      <c r="CMV128" s="61"/>
      <c r="CMW128" s="61"/>
      <c r="CMX128" s="61"/>
      <c r="CMY128" s="61"/>
      <c r="CMZ128" s="61"/>
      <c r="CNA128" s="61"/>
      <c r="CNB128" s="61"/>
      <c r="CNC128" s="61"/>
      <c r="CND128" s="61"/>
      <c r="CNE128" s="61"/>
      <c r="CNF128" s="61"/>
      <c r="CNG128" s="61"/>
      <c r="CNH128" s="61"/>
      <c r="CNI128" s="61"/>
      <c r="CNJ128" s="61"/>
      <c r="CNK128" s="61"/>
      <c r="CNL128" s="61"/>
      <c r="CNM128" s="61"/>
      <c r="CNN128" s="61"/>
      <c r="CNO128" s="61"/>
      <c r="CNP128" s="61"/>
      <c r="CNQ128" s="61"/>
      <c r="CNR128" s="61"/>
      <c r="CNS128" s="61"/>
      <c r="CNT128" s="61"/>
      <c r="CNU128" s="61"/>
      <c r="CNV128" s="61"/>
      <c r="CNW128" s="61"/>
      <c r="CNX128" s="61"/>
      <c r="CNY128" s="61"/>
      <c r="CNZ128" s="61"/>
      <c r="COA128" s="61"/>
      <c r="COB128" s="61"/>
      <c r="COC128" s="61"/>
      <c r="COD128" s="61"/>
      <c r="COE128" s="61"/>
      <c r="COF128" s="61"/>
      <c r="COG128" s="61"/>
      <c r="COH128" s="61"/>
      <c r="COI128" s="61"/>
      <c r="COJ128" s="61"/>
      <c r="COK128" s="61"/>
      <c r="COL128" s="61"/>
      <c r="COM128" s="61"/>
      <c r="CON128" s="61"/>
      <c r="COO128" s="61"/>
      <c r="COP128" s="61"/>
      <c r="COQ128" s="61"/>
      <c r="COR128" s="61"/>
      <c r="COS128" s="61"/>
      <c r="COT128" s="61"/>
      <c r="COU128" s="61"/>
      <c r="COV128" s="61"/>
      <c r="COW128" s="61"/>
      <c r="COX128" s="61"/>
      <c r="COY128" s="61"/>
      <c r="COZ128" s="61"/>
      <c r="CPA128" s="61"/>
      <c r="CPB128" s="61"/>
      <c r="CPC128" s="61"/>
      <c r="CPD128" s="61"/>
      <c r="CPE128" s="61"/>
      <c r="CPF128" s="61"/>
      <c r="CPG128" s="61"/>
      <c r="CPH128" s="61"/>
      <c r="CPI128" s="61"/>
      <c r="CPJ128" s="61"/>
      <c r="CPK128" s="61"/>
      <c r="CPL128" s="61"/>
      <c r="CPM128" s="61"/>
      <c r="CPN128" s="61"/>
      <c r="CPO128" s="61"/>
      <c r="CPP128" s="61"/>
      <c r="CPQ128" s="61"/>
      <c r="CPR128" s="61"/>
      <c r="CPS128" s="61"/>
      <c r="CPT128" s="61"/>
      <c r="CPU128" s="61"/>
      <c r="CPV128" s="61"/>
      <c r="CPW128" s="61"/>
      <c r="CPX128" s="61"/>
      <c r="CPY128" s="61"/>
      <c r="CPZ128" s="61"/>
      <c r="CQA128" s="61"/>
      <c r="CQB128" s="61"/>
      <c r="CQC128" s="61"/>
      <c r="CQD128" s="61"/>
      <c r="CQE128" s="61"/>
      <c r="CQF128" s="61"/>
      <c r="CQG128" s="61"/>
      <c r="CQH128" s="61"/>
      <c r="CQI128" s="61"/>
      <c r="CQJ128" s="61"/>
      <c r="CQK128" s="61"/>
      <c r="CQL128" s="61"/>
      <c r="CQM128" s="61"/>
      <c r="CQN128" s="61"/>
      <c r="CQO128" s="61"/>
      <c r="CQP128" s="61"/>
      <c r="CQQ128" s="61"/>
      <c r="CQR128" s="61"/>
      <c r="CQS128" s="61"/>
      <c r="CQT128" s="61"/>
      <c r="CQU128" s="61"/>
      <c r="CQV128" s="61"/>
      <c r="CQW128" s="61"/>
      <c r="CQX128" s="61"/>
      <c r="CQY128" s="61"/>
      <c r="CQZ128" s="61"/>
      <c r="CRA128" s="61"/>
      <c r="CRB128" s="61"/>
      <c r="CRC128" s="61"/>
      <c r="CRD128" s="61"/>
      <c r="CRE128" s="61"/>
      <c r="CRF128" s="61"/>
      <c r="CRG128" s="61"/>
      <c r="CRH128" s="61"/>
      <c r="CRI128" s="61"/>
      <c r="CRJ128" s="61"/>
      <c r="CRK128" s="61"/>
      <c r="CRL128" s="61"/>
      <c r="CRM128" s="61"/>
      <c r="CRN128" s="61"/>
      <c r="CRO128" s="61"/>
      <c r="CRP128" s="61"/>
      <c r="CRQ128" s="61"/>
      <c r="CRR128" s="61"/>
      <c r="CRS128" s="61"/>
      <c r="CRT128" s="61"/>
      <c r="CRU128" s="61"/>
      <c r="CRV128" s="61"/>
      <c r="CRW128" s="61"/>
      <c r="CRX128" s="61"/>
      <c r="CRY128" s="61"/>
      <c r="CRZ128" s="61"/>
      <c r="CSA128" s="61"/>
      <c r="CSB128" s="61"/>
      <c r="CSC128" s="61"/>
      <c r="CSD128" s="61"/>
      <c r="CSE128" s="61"/>
      <c r="CSF128" s="61"/>
      <c r="CSG128" s="61"/>
      <c r="CSH128" s="61"/>
      <c r="CSI128" s="61"/>
      <c r="CSJ128" s="61"/>
      <c r="CSK128" s="61"/>
      <c r="CSL128" s="61"/>
      <c r="CSM128" s="61"/>
      <c r="CSN128" s="61"/>
      <c r="CSO128" s="61"/>
      <c r="CSP128" s="61"/>
      <c r="CSQ128" s="61"/>
      <c r="CSR128" s="61"/>
      <c r="CSS128" s="61"/>
      <c r="CST128" s="61"/>
      <c r="CSU128" s="61"/>
      <c r="CSV128" s="61"/>
      <c r="CSW128" s="61"/>
      <c r="CSX128" s="61"/>
      <c r="CSY128" s="61"/>
      <c r="CSZ128" s="61"/>
      <c r="CTA128" s="61"/>
      <c r="CTB128" s="61"/>
      <c r="CTC128" s="61"/>
      <c r="CTD128" s="61"/>
      <c r="CTE128" s="61"/>
      <c r="CTF128" s="61"/>
      <c r="CTG128" s="61"/>
      <c r="CTH128" s="61"/>
      <c r="CTI128" s="61"/>
      <c r="CTJ128" s="61"/>
      <c r="CTK128" s="61"/>
      <c r="CTL128" s="61"/>
      <c r="CTM128" s="61"/>
      <c r="CTN128" s="61"/>
      <c r="CTO128" s="61"/>
      <c r="CTP128" s="61"/>
      <c r="CTQ128" s="61"/>
      <c r="CTR128" s="61"/>
      <c r="CTS128" s="61"/>
      <c r="CTT128" s="61"/>
      <c r="CTU128" s="61"/>
      <c r="CTV128" s="61"/>
      <c r="CTW128" s="61"/>
      <c r="CTX128" s="61"/>
      <c r="CTY128" s="61"/>
      <c r="CTZ128" s="61"/>
      <c r="CUA128" s="61"/>
      <c r="CUB128" s="61"/>
      <c r="CUC128" s="61"/>
      <c r="CUD128" s="61"/>
      <c r="CUE128" s="61"/>
      <c r="CUF128" s="61"/>
      <c r="CUG128" s="61"/>
      <c r="CUH128" s="61"/>
      <c r="CUI128" s="61"/>
      <c r="CUJ128" s="61"/>
      <c r="CUK128" s="61"/>
      <c r="CUL128" s="61"/>
      <c r="CUM128" s="61"/>
      <c r="CUN128" s="61"/>
      <c r="CUO128" s="61"/>
      <c r="CUP128" s="61"/>
      <c r="CUQ128" s="61"/>
      <c r="CUR128" s="61"/>
      <c r="CUS128" s="61"/>
      <c r="CUT128" s="61"/>
      <c r="CUU128" s="61"/>
      <c r="CUV128" s="61"/>
      <c r="CUW128" s="61"/>
      <c r="CUX128" s="61"/>
      <c r="CUY128" s="61"/>
      <c r="CUZ128" s="61"/>
      <c r="CVA128" s="61"/>
      <c r="CVB128" s="61"/>
      <c r="CVC128" s="61"/>
      <c r="CVD128" s="61"/>
      <c r="CVE128" s="61"/>
      <c r="CVF128" s="61"/>
      <c r="CVG128" s="61"/>
      <c r="CVH128" s="61"/>
      <c r="CVI128" s="61"/>
      <c r="CVJ128" s="61"/>
      <c r="CVK128" s="61"/>
      <c r="CVL128" s="61"/>
      <c r="CVM128" s="61"/>
      <c r="CVN128" s="61"/>
      <c r="CVO128" s="61"/>
      <c r="CVP128" s="61"/>
      <c r="CVQ128" s="61"/>
      <c r="CVR128" s="61"/>
      <c r="CVS128" s="61"/>
      <c r="CVT128" s="61"/>
      <c r="CVU128" s="61"/>
      <c r="CVV128" s="61"/>
      <c r="CVW128" s="61"/>
      <c r="CVX128" s="61"/>
      <c r="CVY128" s="61"/>
      <c r="CVZ128" s="61"/>
      <c r="CWA128" s="61"/>
      <c r="CWB128" s="61"/>
      <c r="CWC128" s="61"/>
      <c r="CWD128" s="61"/>
      <c r="CWE128" s="61"/>
      <c r="CWF128" s="61"/>
      <c r="CWG128" s="61"/>
      <c r="CWH128" s="61"/>
      <c r="CWI128" s="61"/>
      <c r="CWJ128" s="61"/>
      <c r="CWK128" s="61"/>
      <c r="CWL128" s="61"/>
      <c r="CWM128" s="61"/>
      <c r="CWN128" s="61"/>
      <c r="CWO128" s="61"/>
      <c r="CWP128" s="61"/>
      <c r="CWQ128" s="61"/>
      <c r="CWR128" s="61"/>
      <c r="CWS128" s="61"/>
      <c r="CWT128" s="61"/>
      <c r="CWU128" s="61"/>
      <c r="CWV128" s="61"/>
      <c r="CWW128" s="61"/>
      <c r="CWX128" s="61"/>
      <c r="CWY128" s="61"/>
      <c r="CWZ128" s="61"/>
      <c r="CXA128" s="61"/>
      <c r="CXB128" s="61"/>
      <c r="CXC128" s="61"/>
      <c r="CXD128" s="61"/>
      <c r="CXE128" s="61"/>
      <c r="CXF128" s="61"/>
      <c r="CXG128" s="61"/>
      <c r="CXH128" s="61"/>
      <c r="CXI128" s="61"/>
      <c r="CXJ128" s="61"/>
      <c r="CXK128" s="61"/>
      <c r="CXL128" s="61"/>
      <c r="CXM128" s="61"/>
      <c r="CXN128" s="61"/>
      <c r="CXO128" s="61"/>
      <c r="CXP128" s="61"/>
      <c r="CXQ128" s="61"/>
      <c r="CXR128" s="61"/>
      <c r="CXS128" s="61"/>
      <c r="CXT128" s="61"/>
      <c r="CXU128" s="61"/>
      <c r="CXV128" s="61"/>
      <c r="CXW128" s="61"/>
      <c r="CXX128" s="61"/>
      <c r="CXY128" s="61"/>
      <c r="CXZ128" s="61"/>
      <c r="CYA128" s="61"/>
      <c r="CYB128" s="61"/>
      <c r="CYC128" s="61"/>
      <c r="CYD128" s="61"/>
      <c r="CYE128" s="61"/>
      <c r="CYF128" s="61"/>
      <c r="CYG128" s="61"/>
      <c r="CYH128" s="61"/>
      <c r="CYI128" s="61"/>
      <c r="CYJ128" s="61"/>
      <c r="CYK128" s="61"/>
      <c r="CYL128" s="61"/>
      <c r="CYM128" s="61"/>
      <c r="CYN128" s="61"/>
      <c r="CYO128" s="61"/>
      <c r="CYP128" s="61"/>
      <c r="CYQ128" s="61"/>
      <c r="CYR128" s="61"/>
      <c r="CYS128" s="61"/>
      <c r="CYT128" s="61"/>
      <c r="CYU128" s="61"/>
      <c r="CYV128" s="61"/>
      <c r="CYW128" s="61"/>
      <c r="CYX128" s="61"/>
      <c r="CYY128" s="61"/>
      <c r="CYZ128" s="61"/>
      <c r="CZA128" s="61"/>
      <c r="CZB128" s="61"/>
      <c r="CZC128" s="61"/>
      <c r="CZD128" s="61"/>
      <c r="CZE128" s="61"/>
      <c r="CZF128" s="61"/>
      <c r="CZG128" s="61"/>
      <c r="CZH128" s="61"/>
      <c r="CZI128" s="61"/>
      <c r="CZJ128" s="61"/>
      <c r="CZK128" s="61"/>
      <c r="CZL128" s="61"/>
      <c r="CZM128" s="61"/>
      <c r="CZN128" s="61"/>
      <c r="CZO128" s="61"/>
      <c r="CZP128" s="61"/>
      <c r="CZQ128" s="61"/>
      <c r="CZR128" s="61"/>
      <c r="CZS128" s="61"/>
      <c r="CZT128" s="61"/>
      <c r="CZU128" s="61"/>
      <c r="CZV128" s="61"/>
      <c r="CZW128" s="61"/>
      <c r="CZX128" s="61"/>
      <c r="CZY128" s="61"/>
      <c r="CZZ128" s="61"/>
      <c r="DAA128" s="61"/>
      <c r="DAB128" s="61"/>
      <c r="DAC128" s="61"/>
      <c r="DAD128" s="61"/>
      <c r="DAE128" s="61"/>
      <c r="DAF128" s="61"/>
      <c r="DAG128" s="61"/>
      <c r="DAH128" s="61"/>
      <c r="DAI128" s="61"/>
      <c r="DAJ128" s="61"/>
      <c r="DAK128" s="61"/>
      <c r="DAL128" s="61"/>
      <c r="DAM128" s="61"/>
      <c r="DAN128" s="61"/>
      <c r="DAO128" s="61"/>
      <c r="DAP128" s="61"/>
      <c r="DAQ128" s="61"/>
      <c r="DAR128" s="61"/>
      <c r="DAS128" s="61"/>
      <c r="DAT128" s="61"/>
      <c r="DAU128" s="61"/>
      <c r="DAV128" s="61"/>
      <c r="DAW128" s="61"/>
      <c r="DAX128" s="61"/>
      <c r="DAY128" s="61"/>
      <c r="DAZ128" s="61"/>
      <c r="DBA128" s="61"/>
      <c r="DBB128" s="61"/>
      <c r="DBC128" s="61"/>
      <c r="DBD128" s="61"/>
      <c r="DBE128" s="61"/>
      <c r="DBF128" s="61"/>
      <c r="DBG128" s="61"/>
      <c r="DBH128" s="61"/>
      <c r="DBI128" s="61"/>
      <c r="DBJ128" s="61"/>
      <c r="DBK128" s="61"/>
      <c r="DBL128" s="61"/>
      <c r="DBM128" s="61"/>
      <c r="DBN128" s="61"/>
      <c r="DBO128" s="61"/>
      <c r="DBP128" s="61"/>
      <c r="DBQ128" s="61"/>
      <c r="DBR128" s="61"/>
      <c r="DBS128" s="61"/>
      <c r="DBT128" s="61"/>
      <c r="DBU128" s="61"/>
      <c r="DBV128" s="61"/>
      <c r="DBW128" s="61"/>
      <c r="DBX128" s="61"/>
      <c r="DBY128" s="61"/>
      <c r="DBZ128" s="61"/>
      <c r="DCA128" s="61"/>
      <c r="DCB128" s="61"/>
      <c r="DCC128" s="61"/>
      <c r="DCD128" s="61"/>
      <c r="DCE128" s="61"/>
      <c r="DCF128" s="61"/>
      <c r="DCG128" s="61"/>
      <c r="DCH128" s="61"/>
      <c r="DCI128" s="61"/>
      <c r="DCJ128" s="61"/>
      <c r="DCK128" s="61"/>
      <c r="DCL128" s="61"/>
      <c r="DCM128" s="61"/>
      <c r="DCN128" s="61"/>
      <c r="DCO128" s="61"/>
      <c r="DCP128" s="61"/>
      <c r="DCQ128" s="61"/>
      <c r="DCR128" s="61"/>
      <c r="DCS128" s="61"/>
      <c r="DCT128" s="61"/>
      <c r="DCU128" s="61"/>
      <c r="DCV128" s="61"/>
      <c r="DCW128" s="61"/>
      <c r="DCX128" s="61"/>
      <c r="DCY128" s="61"/>
      <c r="DCZ128" s="61"/>
      <c r="DDA128" s="61"/>
      <c r="DDB128" s="61"/>
      <c r="DDC128" s="61"/>
      <c r="DDD128" s="61"/>
      <c r="DDE128" s="61"/>
      <c r="DDF128" s="61"/>
      <c r="DDG128" s="61"/>
      <c r="DDH128" s="61"/>
      <c r="DDI128" s="61"/>
      <c r="DDJ128" s="61"/>
      <c r="DDK128" s="61"/>
      <c r="DDL128" s="61"/>
      <c r="DDM128" s="61"/>
      <c r="DDN128" s="61"/>
      <c r="DDO128" s="61"/>
      <c r="DDP128" s="61"/>
      <c r="DDQ128" s="61"/>
      <c r="DDR128" s="61"/>
      <c r="DDS128" s="61"/>
      <c r="DDT128" s="61"/>
      <c r="DDU128" s="61"/>
      <c r="DDV128" s="61"/>
      <c r="DDW128" s="61"/>
      <c r="DDX128" s="61"/>
      <c r="DDY128" s="61"/>
      <c r="DDZ128" s="61"/>
      <c r="DEA128" s="61"/>
      <c r="DEB128" s="61"/>
      <c r="DEC128" s="61"/>
      <c r="DED128" s="61"/>
      <c r="DEE128" s="61"/>
      <c r="DEF128" s="61"/>
      <c r="DEG128" s="61"/>
      <c r="DEH128" s="61"/>
      <c r="DEI128" s="61"/>
      <c r="DEJ128" s="61"/>
      <c r="DEK128" s="61"/>
      <c r="DEL128" s="61"/>
      <c r="DEM128" s="61"/>
      <c r="DEN128" s="61"/>
      <c r="DEO128" s="61"/>
      <c r="DEP128" s="61"/>
      <c r="DEQ128" s="61"/>
      <c r="DER128" s="61"/>
      <c r="DES128" s="61"/>
      <c r="DET128" s="61"/>
      <c r="DEU128" s="61"/>
      <c r="DEV128" s="61"/>
      <c r="DEW128" s="61"/>
      <c r="DEX128" s="61"/>
      <c r="DEY128" s="61"/>
      <c r="DEZ128" s="61"/>
      <c r="DFA128" s="61"/>
      <c r="DFB128" s="61"/>
      <c r="DFC128" s="61"/>
      <c r="DFD128" s="61"/>
      <c r="DFE128" s="61"/>
      <c r="DFF128" s="61"/>
      <c r="DFG128" s="61"/>
      <c r="DFH128" s="61"/>
      <c r="DFI128" s="61"/>
      <c r="DFJ128" s="61"/>
      <c r="DFK128" s="61"/>
      <c r="DFL128" s="61"/>
      <c r="DFM128" s="61"/>
      <c r="DFN128" s="61"/>
      <c r="DFO128" s="61"/>
      <c r="DFP128" s="61"/>
      <c r="DFQ128" s="61"/>
      <c r="DFR128" s="61"/>
      <c r="DFS128" s="61"/>
      <c r="DFT128" s="61"/>
      <c r="DFU128" s="61"/>
      <c r="DFV128" s="61"/>
      <c r="DFW128" s="61"/>
      <c r="DFX128" s="61"/>
      <c r="DFY128" s="61"/>
      <c r="DFZ128" s="61"/>
      <c r="DGA128" s="61"/>
      <c r="DGB128" s="61"/>
      <c r="DGC128" s="61"/>
      <c r="DGD128" s="61"/>
      <c r="DGE128" s="61"/>
      <c r="DGF128" s="61"/>
      <c r="DGG128" s="61"/>
      <c r="DGH128" s="61"/>
      <c r="DGI128" s="61"/>
      <c r="DGJ128" s="61"/>
      <c r="DGK128" s="61"/>
      <c r="DGL128" s="61"/>
      <c r="DGM128" s="61"/>
      <c r="DGN128" s="61"/>
      <c r="DGO128" s="61"/>
      <c r="DGP128" s="61"/>
      <c r="DGQ128" s="61"/>
      <c r="DGR128" s="61"/>
      <c r="DGS128" s="61"/>
      <c r="DGT128" s="61"/>
      <c r="DGU128" s="61"/>
      <c r="DGV128" s="61"/>
      <c r="DGW128" s="61"/>
      <c r="DGX128" s="61"/>
      <c r="DGY128" s="61"/>
      <c r="DGZ128" s="61"/>
      <c r="DHA128" s="61"/>
      <c r="DHB128" s="61"/>
      <c r="DHC128" s="61"/>
      <c r="DHD128" s="61"/>
      <c r="DHE128" s="61"/>
      <c r="DHF128" s="61"/>
      <c r="DHG128" s="61"/>
      <c r="DHH128" s="61"/>
      <c r="DHI128" s="61"/>
      <c r="DHJ128" s="61"/>
      <c r="DHK128" s="61"/>
      <c r="DHL128" s="61"/>
      <c r="DHM128" s="61"/>
      <c r="DHN128" s="61"/>
      <c r="DHO128" s="61"/>
      <c r="DHP128" s="61"/>
      <c r="DHQ128" s="61"/>
      <c r="DHR128" s="61"/>
      <c r="DHS128" s="61"/>
      <c r="DHT128" s="61"/>
      <c r="DHU128" s="61"/>
      <c r="DHV128" s="61"/>
      <c r="DHW128" s="61"/>
      <c r="DHX128" s="61"/>
      <c r="DHY128" s="61"/>
      <c r="DHZ128" s="61"/>
      <c r="DIA128" s="61"/>
      <c r="DIB128" s="61"/>
      <c r="DIC128" s="61"/>
      <c r="DID128" s="61"/>
      <c r="DIE128" s="61"/>
      <c r="DIF128" s="61"/>
      <c r="DIG128" s="61"/>
      <c r="DIH128" s="61"/>
      <c r="DII128" s="61"/>
      <c r="DIJ128" s="61"/>
      <c r="DIK128" s="61"/>
      <c r="DIL128" s="61"/>
      <c r="DIM128" s="61"/>
      <c r="DIN128" s="61"/>
      <c r="DIO128" s="61"/>
      <c r="DIP128" s="61"/>
      <c r="DIQ128" s="61"/>
      <c r="DIR128" s="61"/>
      <c r="DIS128" s="61"/>
      <c r="DIT128" s="61"/>
      <c r="DIU128" s="61"/>
      <c r="DIV128" s="61"/>
      <c r="DIW128" s="61"/>
      <c r="DIX128" s="61"/>
      <c r="DIY128" s="61"/>
      <c r="DIZ128" s="61"/>
      <c r="DJA128" s="61"/>
      <c r="DJB128" s="61"/>
      <c r="DJC128" s="61"/>
      <c r="DJD128" s="61"/>
      <c r="DJE128" s="61"/>
      <c r="DJF128" s="61"/>
      <c r="DJG128" s="61"/>
      <c r="DJH128" s="61"/>
      <c r="DJI128" s="61"/>
      <c r="DJJ128" s="61"/>
      <c r="DJK128" s="61"/>
      <c r="DJL128" s="61"/>
      <c r="DJM128" s="61"/>
      <c r="DJN128" s="61"/>
      <c r="DJO128" s="61"/>
      <c r="DJP128" s="61"/>
      <c r="DJQ128" s="61"/>
      <c r="DJR128" s="61"/>
      <c r="DJS128" s="61"/>
      <c r="DJT128" s="61"/>
      <c r="DJU128" s="61"/>
      <c r="DJV128" s="61"/>
      <c r="DJW128" s="61"/>
      <c r="DJX128" s="61"/>
      <c r="DJY128" s="61"/>
      <c r="DJZ128" s="61"/>
      <c r="DKA128" s="61"/>
      <c r="DKB128" s="61"/>
      <c r="DKC128" s="61"/>
      <c r="DKD128" s="61"/>
      <c r="DKE128" s="61"/>
      <c r="DKF128" s="61"/>
      <c r="DKG128" s="61"/>
      <c r="DKH128" s="61"/>
      <c r="DKI128" s="61"/>
      <c r="DKJ128" s="61"/>
      <c r="DKK128" s="61"/>
      <c r="DKL128" s="61"/>
      <c r="DKM128" s="61"/>
      <c r="DKN128" s="61"/>
      <c r="DKO128" s="61"/>
      <c r="DKP128" s="61"/>
      <c r="DKQ128" s="61"/>
      <c r="DKR128" s="61"/>
      <c r="DKS128" s="61"/>
      <c r="DKT128" s="61"/>
      <c r="DKU128" s="61"/>
      <c r="DKV128" s="61"/>
      <c r="DKW128" s="61"/>
      <c r="DKX128" s="61"/>
      <c r="DKY128" s="61"/>
      <c r="DKZ128" s="61"/>
      <c r="DLA128" s="61"/>
      <c r="DLB128" s="61"/>
      <c r="DLC128" s="61"/>
      <c r="DLD128" s="61"/>
      <c r="DLE128" s="61"/>
      <c r="DLF128" s="61"/>
      <c r="DLG128" s="61"/>
      <c r="DLH128" s="61"/>
      <c r="DLI128" s="61"/>
      <c r="DLJ128" s="61"/>
      <c r="DLK128" s="61"/>
      <c r="DLL128" s="61"/>
      <c r="DLM128" s="61"/>
      <c r="DLN128" s="61"/>
      <c r="DLO128" s="61"/>
      <c r="DLP128" s="61"/>
      <c r="DLQ128" s="61"/>
      <c r="DLR128" s="61"/>
      <c r="DLS128" s="61"/>
      <c r="DLT128" s="61"/>
      <c r="DLU128" s="61"/>
      <c r="DLV128" s="61"/>
      <c r="DLW128" s="61"/>
      <c r="DLX128" s="61"/>
      <c r="DLY128" s="61"/>
      <c r="DLZ128" s="61"/>
      <c r="DMA128" s="61"/>
      <c r="DMB128" s="61"/>
      <c r="DMC128" s="61"/>
      <c r="DMD128" s="61"/>
      <c r="DME128" s="61"/>
      <c r="DMF128" s="61"/>
      <c r="DMG128" s="61"/>
      <c r="DMH128" s="61"/>
      <c r="DMI128" s="61"/>
      <c r="DMJ128" s="61"/>
      <c r="DMK128" s="61"/>
      <c r="DML128" s="61"/>
      <c r="DMM128" s="61"/>
      <c r="DMN128" s="61"/>
      <c r="DMO128" s="61"/>
      <c r="DMP128" s="61"/>
      <c r="DMQ128" s="61"/>
      <c r="DMR128" s="61"/>
      <c r="DMS128" s="61"/>
      <c r="DMT128" s="61"/>
      <c r="DMU128" s="61"/>
      <c r="DMV128" s="61"/>
      <c r="DMW128" s="61"/>
      <c r="DMX128" s="61"/>
      <c r="DMY128" s="61"/>
      <c r="DMZ128" s="61"/>
      <c r="DNA128" s="61"/>
      <c r="DNB128" s="61"/>
      <c r="DNC128" s="61"/>
      <c r="DND128" s="61"/>
      <c r="DNE128" s="61"/>
      <c r="DNF128" s="61"/>
      <c r="DNG128" s="61"/>
      <c r="DNH128" s="61"/>
      <c r="DNI128" s="61"/>
      <c r="DNJ128" s="61"/>
      <c r="DNK128" s="61"/>
      <c r="DNL128" s="61"/>
      <c r="DNM128" s="61"/>
      <c r="DNN128" s="61"/>
      <c r="DNO128" s="61"/>
      <c r="DNP128" s="61"/>
      <c r="DNQ128" s="61"/>
      <c r="DNR128" s="61"/>
      <c r="DNS128" s="61"/>
      <c r="DNT128" s="61"/>
      <c r="DNU128" s="61"/>
      <c r="DNV128" s="61"/>
      <c r="DNW128" s="61"/>
      <c r="DNX128" s="61"/>
      <c r="DNY128" s="61"/>
      <c r="DNZ128" s="61"/>
      <c r="DOA128" s="61"/>
      <c r="DOB128" s="61"/>
      <c r="DOC128" s="61"/>
      <c r="DOD128" s="61"/>
      <c r="DOE128" s="61"/>
      <c r="DOF128" s="61"/>
      <c r="DOG128" s="61"/>
      <c r="DOH128" s="61"/>
      <c r="DOI128" s="61"/>
      <c r="DOJ128" s="61"/>
      <c r="DOK128" s="61"/>
      <c r="DOL128" s="61"/>
      <c r="DOM128" s="61"/>
      <c r="DON128" s="61"/>
      <c r="DOO128" s="61"/>
      <c r="DOP128" s="61"/>
      <c r="DOQ128" s="61"/>
      <c r="DOR128" s="61"/>
      <c r="DOS128" s="61"/>
      <c r="DOT128" s="61"/>
      <c r="DOU128" s="61"/>
      <c r="DOV128" s="61"/>
      <c r="DOW128" s="61"/>
      <c r="DOX128" s="61"/>
      <c r="DOY128" s="61"/>
      <c r="DOZ128" s="61"/>
      <c r="DPA128" s="61"/>
      <c r="DPB128" s="61"/>
      <c r="DPC128" s="61"/>
      <c r="DPD128" s="61"/>
      <c r="DPE128" s="61"/>
      <c r="DPF128" s="61"/>
      <c r="DPG128" s="61"/>
      <c r="DPH128" s="61"/>
      <c r="DPI128" s="61"/>
      <c r="DPJ128" s="61"/>
      <c r="DPK128" s="61"/>
      <c r="DPL128" s="61"/>
      <c r="DPM128" s="61"/>
      <c r="DPN128" s="61"/>
      <c r="DPO128" s="61"/>
      <c r="DPP128" s="61"/>
      <c r="DPQ128" s="61"/>
      <c r="DPR128" s="61"/>
      <c r="DPS128" s="61"/>
      <c r="DPT128" s="61"/>
      <c r="DPU128" s="61"/>
      <c r="DPV128" s="61"/>
      <c r="DPW128" s="61"/>
      <c r="DPX128" s="61"/>
      <c r="DPY128" s="61"/>
      <c r="DPZ128" s="61"/>
      <c r="DQA128" s="61"/>
      <c r="DQB128" s="61"/>
      <c r="DQC128" s="61"/>
      <c r="DQD128" s="61"/>
      <c r="DQE128" s="61"/>
      <c r="DQF128" s="61"/>
      <c r="DQG128" s="61"/>
      <c r="DQH128" s="61"/>
      <c r="DQI128" s="61"/>
      <c r="DQJ128" s="61"/>
      <c r="DQK128" s="61"/>
      <c r="DQL128" s="61"/>
      <c r="DQM128" s="61"/>
      <c r="DQN128" s="61"/>
      <c r="DQO128" s="61"/>
      <c r="DQP128" s="61"/>
      <c r="DQQ128" s="61"/>
      <c r="DQR128" s="61"/>
      <c r="DQS128" s="61"/>
      <c r="DQT128" s="61"/>
      <c r="DQU128" s="61"/>
      <c r="DQV128" s="61"/>
      <c r="DQW128" s="61"/>
      <c r="DQX128" s="61"/>
      <c r="DQY128" s="61"/>
      <c r="DQZ128" s="61"/>
      <c r="DRA128" s="61"/>
      <c r="DRB128" s="61"/>
      <c r="DRC128" s="61"/>
      <c r="DRD128" s="61"/>
      <c r="DRE128" s="61"/>
      <c r="DRF128" s="61"/>
      <c r="DRG128" s="61"/>
      <c r="DRH128" s="61"/>
      <c r="DRI128" s="61"/>
      <c r="DRJ128" s="61"/>
      <c r="DRK128" s="61"/>
      <c r="DRL128" s="61"/>
      <c r="DRM128" s="61"/>
      <c r="DRN128" s="61"/>
      <c r="DRO128" s="61"/>
      <c r="DRP128" s="61"/>
      <c r="DRQ128" s="61"/>
      <c r="DRR128" s="61"/>
      <c r="DRS128" s="61"/>
      <c r="DRT128" s="61"/>
      <c r="DRU128" s="61"/>
      <c r="DRV128" s="61"/>
      <c r="DRW128" s="61"/>
      <c r="DRX128" s="61"/>
      <c r="DRY128" s="61"/>
      <c r="DRZ128" s="61"/>
      <c r="DSA128" s="61"/>
      <c r="DSB128" s="61"/>
      <c r="DSC128" s="61"/>
      <c r="DSD128" s="61"/>
      <c r="DSE128" s="61"/>
      <c r="DSF128" s="61"/>
      <c r="DSG128" s="61"/>
      <c r="DSH128" s="61"/>
      <c r="DSI128" s="61"/>
      <c r="DSJ128" s="61"/>
      <c r="DSK128" s="61"/>
      <c r="DSL128" s="61"/>
      <c r="DSM128" s="61"/>
      <c r="DSN128" s="61"/>
      <c r="DSO128" s="61"/>
      <c r="DSP128" s="61"/>
      <c r="DSQ128" s="61"/>
      <c r="DSR128" s="61"/>
      <c r="DSS128" s="61"/>
      <c r="DST128" s="61"/>
      <c r="DSU128" s="61"/>
      <c r="DSV128" s="61"/>
      <c r="DSW128" s="61"/>
      <c r="DSX128" s="61"/>
      <c r="DSY128" s="61"/>
    </row>
    <row r="129" spans="1:3223" ht="51" outlineLevel="1" x14ac:dyDescent="0.2">
      <c r="A129" s="124"/>
      <c r="B129" s="121"/>
      <c r="C129" s="118"/>
      <c r="D129" s="135"/>
      <c r="E129" s="138"/>
      <c r="F129" s="118"/>
      <c r="G129" s="115"/>
      <c r="H129" s="49">
        <v>2097.8200000000002</v>
      </c>
      <c r="I129" s="51" t="s">
        <v>187</v>
      </c>
    </row>
    <row r="130" spans="1:3223" ht="51" outlineLevel="1" x14ac:dyDescent="0.2">
      <c r="A130" s="125"/>
      <c r="B130" s="122"/>
      <c r="C130" s="119"/>
      <c r="D130" s="136"/>
      <c r="E130" s="139"/>
      <c r="F130" s="119"/>
      <c r="G130" s="116"/>
      <c r="H130" s="49">
        <v>-201.39</v>
      </c>
      <c r="I130" s="51" t="s">
        <v>107</v>
      </c>
    </row>
    <row r="131" spans="1:3223" ht="25.5" outlineLevel="1" x14ac:dyDescent="0.2">
      <c r="A131" s="125"/>
      <c r="B131" s="122"/>
      <c r="C131" s="119"/>
      <c r="D131" s="136"/>
      <c r="E131" s="139"/>
      <c r="F131" s="119"/>
      <c r="G131" s="116"/>
      <c r="H131" s="49">
        <v>329.23</v>
      </c>
      <c r="I131" s="51" t="s">
        <v>188</v>
      </c>
    </row>
    <row r="132" spans="1:3223" ht="25.5" outlineLevel="1" x14ac:dyDescent="0.2">
      <c r="A132" s="125"/>
      <c r="B132" s="122"/>
      <c r="C132" s="119"/>
      <c r="D132" s="136"/>
      <c r="E132" s="139"/>
      <c r="F132" s="119"/>
      <c r="G132" s="116"/>
      <c r="H132" s="49">
        <v>-499.4</v>
      </c>
      <c r="I132" s="51" t="s">
        <v>189</v>
      </c>
    </row>
    <row r="133" spans="1:3223" ht="38.25" outlineLevel="1" x14ac:dyDescent="0.2">
      <c r="A133" s="143"/>
      <c r="B133" s="144"/>
      <c r="C133" s="141"/>
      <c r="D133" s="137"/>
      <c r="E133" s="140"/>
      <c r="F133" s="141"/>
      <c r="G133" s="142"/>
      <c r="H133" s="49">
        <v>1033.74</v>
      </c>
      <c r="I133" s="51" t="s">
        <v>190</v>
      </c>
    </row>
    <row r="134" spans="1:3223" ht="76.5" outlineLevel="1" x14ac:dyDescent="0.2">
      <c r="A134" s="143"/>
      <c r="B134" s="144"/>
      <c r="C134" s="141"/>
      <c r="D134" s="137"/>
      <c r="E134" s="140"/>
      <c r="F134" s="141"/>
      <c r="G134" s="142"/>
      <c r="H134" s="49">
        <v>0.56999999999999995</v>
      </c>
      <c r="I134" s="51" t="s">
        <v>192</v>
      </c>
    </row>
    <row r="135" spans="1:3223" ht="38.25" outlineLevel="1" x14ac:dyDescent="0.2">
      <c r="A135" s="143"/>
      <c r="B135" s="144"/>
      <c r="C135" s="141"/>
      <c r="D135" s="137"/>
      <c r="E135" s="140"/>
      <c r="F135" s="141"/>
      <c r="G135" s="142"/>
      <c r="H135" s="49">
        <v>21.77</v>
      </c>
      <c r="I135" s="51" t="s">
        <v>193</v>
      </c>
    </row>
    <row r="136" spans="1:3223" ht="76.5" outlineLevel="1" x14ac:dyDescent="0.2">
      <c r="A136" s="143"/>
      <c r="B136" s="144"/>
      <c r="C136" s="141"/>
      <c r="D136" s="137"/>
      <c r="E136" s="140"/>
      <c r="F136" s="141"/>
      <c r="G136" s="142"/>
      <c r="H136" s="49">
        <v>19.8</v>
      </c>
      <c r="I136" s="51" t="s">
        <v>191</v>
      </c>
    </row>
    <row r="137" spans="1:3223" s="62" customFormat="1" ht="51" outlineLevel="1" x14ac:dyDescent="0.2">
      <c r="A137" s="72" t="s">
        <v>84</v>
      </c>
      <c r="B137" s="73" t="s">
        <v>85</v>
      </c>
      <c r="C137" s="74">
        <v>16729640.85</v>
      </c>
      <c r="D137" s="74">
        <v>17639544.07</v>
      </c>
      <c r="E137" s="75">
        <v>17629744.640000001</v>
      </c>
      <c r="F137" s="74">
        <f>E137-C137</f>
        <v>900103.79000000097</v>
      </c>
      <c r="G137" s="89">
        <f>E137/C137</f>
        <v>1.0538029356440131</v>
      </c>
      <c r="H137" s="15">
        <f>(D137-C137)/1000</f>
        <v>909.90322000000072</v>
      </c>
      <c r="I137" s="30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  <c r="DW137" s="61"/>
      <c r="DX137" s="61"/>
      <c r="DY137" s="61"/>
      <c r="DZ137" s="61"/>
      <c r="EA137" s="61"/>
      <c r="EB137" s="61"/>
      <c r="EC137" s="61"/>
      <c r="ED137" s="61"/>
      <c r="EE137" s="61"/>
      <c r="EF137" s="61"/>
      <c r="EG137" s="61"/>
      <c r="EH137" s="61"/>
      <c r="EI137" s="61"/>
      <c r="EJ137" s="61"/>
      <c r="EK137" s="61"/>
      <c r="EL137" s="61"/>
      <c r="EM137" s="61"/>
      <c r="EN137" s="61"/>
      <c r="EO137" s="61"/>
      <c r="EP137" s="61"/>
      <c r="EQ137" s="61"/>
      <c r="ER137" s="61"/>
      <c r="ES137" s="61"/>
      <c r="ET137" s="61"/>
      <c r="EU137" s="61"/>
      <c r="EV137" s="61"/>
      <c r="EW137" s="61"/>
      <c r="EX137" s="61"/>
      <c r="EY137" s="61"/>
      <c r="EZ137" s="61"/>
      <c r="FA137" s="61"/>
      <c r="FB137" s="61"/>
      <c r="FC137" s="61"/>
      <c r="FD137" s="61"/>
      <c r="FE137" s="61"/>
      <c r="FF137" s="61"/>
      <c r="FG137" s="61"/>
      <c r="FH137" s="61"/>
      <c r="FI137" s="61"/>
      <c r="FJ137" s="61"/>
      <c r="FK137" s="61"/>
      <c r="FL137" s="61"/>
      <c r="FM137" s="61"/>
      <c r="FN137" s="61"/>
      <c r="FO137" s="61"/>
      <c r="FP137" s="61"/>
      <c r="FQ137" s="61"/>
      <c r="FR137" s="61"/>
      <c r="FS137" s="61"/>
      <c r="FT137" s="61"/>
      <c r="FU137" s="61"/>
      <c r="FV137" s="61"/>
      <c r="FW137" s="61"/>
      <c r="FX137" s="61"/>
      <c r="FY137" s="61"/>
      <c r="FZ137" s="61"/>
      <c r="GA137" s="61"/>
      <c r="GB137" s="61"/>
      <c r="GC137" s="61"/>
      <c r="GD137" s="61"/>
      <c r="GE137" s="61"/>
      <c r="GF137" s="61"/>
      <c r="GG137" s="61"/>
      <c r="GH137" s="61"/>
      <c r="GI137" s="61"/>
      <c r="GJ137" s="61"/>
      <c r="GK137" s="61"/>
      <c r="GL137" s="61"/>
      <c r="GM137" s="61"/>
      <c r="GN137" s="61"/>
      <c r="GO137" s="61"/>
      <c r="GP137" s="61"/>
      <c r="GQ137" s="61"/>
      <c r="GR137" s="61"/>
      <c r="GS137" s="61"/>
      <c r="GT137" s="61"/>
      <c r="GU137" s="61"/>
      <c r="GV137" s="61"/>
      <c r="GW137" s="61"/>
      <c r="GX137" s="61"/>
      <c r="GY137" s="61"/>
      <c r="GZ137" s="61"/>
      <c r="HA137" s="61"/>
      <c r="HB137" s="61"/>
      <c r="HC137" s="61"/>
      <c r="HD137" s="61"/>
      <c r="HE137" s="61"/>
      <c r="HF137" s="61"/>
      <c r="HG137" s="61"/>
      <c r="HH137" s="61"/>
      <c r="HI137" s="61"/>
      <c r="HJ137" s="61"/>
      <c r="HK137" s="61"/>
      <c r="HL137" s="61"/>
      <c r="HM137" s="61"/>
      <c r="HN137" s="61"/>
      <c r="HO137" s="61"/>
      <c r="HP137" s="61"/>
      <c r="HQ137" s="61"/>
      <c r="HR137" s="61"/>
      <c r="HS137" s="61"/>
      <c r="HT137" s="61"/>
      <c r="HU137" s="61"/>
      <c r="HV137" s="61"/>
      <c r="HW137" s="61"/>
      <c r="HX137" s="61"/>
      <c r="HY137" s="61"/>
      <c r="HZ137" s="61"/>
      <c r="IA137" s="61"/>
      <c r="IB137" s="61"/>
      <c r="IC137" s="61"/>
      <c r="ID137" s="61"/>
      <c r="IE137" s="61"/>
      <c r="IF137" s="61"/>
      <c r="IG137" s="61"/>
      <c r="IH137" s="61"/>
      <c r="II137" s="61"/>
      <c r="IJ137" s="61"/>
      <c r="IK137" s="61"/>
      <c r="IL137" s="61"/>
      <c r="IM137" s="61"/>
      <c r="IN137" s="61"/>
      <c r="IO137" s="61"/>
      <c r="IP137" s="61"/>
      <c r="IQ137" s="61"/>
      <c r="IR137" s="61"/>
      <c r="IS137" s="61"/>
      <c r="IT137" s="61"/>
      <c r="IU137" s="61"/>
      <c r="IV137" s="61"/>
      <c r="IW137" s="61"/>
      <c r="IX137" s="61"/>
      <c r="IY137" s="61"/>
      <c r="IZ137" s="61"/>
      <c r="JA137" s="61"/>
      <c r="JB137" s="61"/>
      <c r="JC137" s="61"/>
      <c r="JD137" s="61"/>
      <c r="JE137" s="61"/>
      <c r="JF137" s="61"/>
      <c r="JG137" s="61"/>
      <c r="JH137" s="61"/>
      <c r="JI137" s="61"/>
      <c r="JJ137" s="61"/>
      <c r="JK137" s="61"/>
      <c r="JL137" s="61"/>
      <c r="JM137" s="61"/>
      <c r="JN137" s="61"/>
      <c r="JO137" s="61"/>
      <c r="JP137" s="61"/>
      <c r="JQ137" s="61"/>
      <c r="JR137" s="61"/>
      <c r="JS137" s="61"/>
      <c r="JT137" s="61"/>
      <c r="JU137" s="61"/>
      <c r="JV137" s="61"/>
      <c r="JW137" s="61"/>
      <c r="JX137" s="61"/>
      <c r="JY137" s="61"/>
      <c r="JZ137" s="61"/>
      <c r="KA137" s="61"/>
      <c r="KB137" s="61"/>
      <c r="KC137" s="61"/>
      <c r="KD137" s="61"/>
      <c r="KE137" s="61"/>
      <c r="KF137" s="61"/>
      <c r="KG137" s="61"/>
      <c r="KH137" s="61"/>
      <c r="KI137" s="61"/>
      <c r="KJ137" s="61"/>
      <c r="KK137" s="61"/>
      <c r="KL137" s="61"/>
      <c r="KM137" s="61"/>
      <c r="KN137" s="61"/>
      <c r="KO137" s="61"/>
      <c r="KP137" s="61"/>
      <c r="KQ137" s="61"/>
      <c r="KR137" s="61"/>
      <c r="KS137" s="61"/>
      <c r="KT137" s="61"/>
      <c r="KU137" s="61"/>
      <c r="KV137" s="61"/>
      <c r="KW137" s="61"/>
      <c r="KX137" s="61"/>
      <c r="KY137" s="61"/>
      <c r="KZ137" s="61"/>
      <c r="LA137" s="61"/>
      <c r="LB137" s="61"/>
      <c r="LC137" s="61"/>
      <c r="LD137" s="61"/>
      <c r="LE137" s="61"/>
      <c r="LF137" s="61"/>
      <c r="LG137" s="61"/>
      <c r="LH137" s="61"/>
      <c r="LI137" s="61"/>
      <c r="LJ137" s="61"/>
      <c r="LK137" s="61"/>
      <c r="LL137" s="61"/>
      <c r="LM137" s="61"/>
      <c r="LN137" s="61"/>
      <c r="LO137" s="61"/>
      <c r="LP137" s="61"/>
      <c r="LQ137" s="61"/>
      <c r="LR137" s="61"/>
      <c r="LS137" s="61"/>
      <c r="LT137" s="61"/>
      <c r="LU137" s="61"/>
      <c r="LV137" s="61"/>
      <c r="LW137" s="61"/>
      <c r="LX137" s="61"/>
      <c r="LY137" s="61"/>
      <c r="LZ137" s="61"/>
      <c r="MA137" s="61"/>
      <c r="MB137" s="61"/>
      <c r="MC137" s="61"/>
      <c r="MD137" s="61"/>
      <c r="ME137" s="61"/>
      <c r="MF137" s="61"/>
      <c r="MG137" s="61"/>
      <c r="MH137" s="61"/>
      <c r="MI137" s="61"/>
      <c r="MJ137" s="61"/>
      <c r="MK137" s="61"/>
      <c r="ML137" s="61"/>
      <c r="MM137" s="61"/>
      <c r="MN137" s="61"/>
      <c r="MO137" s="61"/>
      <c r="MP137" s="61"/>
      <c r="MQ137" s="61"/>
      <c r="MR137" s="61"/>
      <c r="MS137" s="61"/>
      <c r="MT137" s="61"/>
      <c r="MU137" s="61"/>
      <c r="MV137" s="61"/>
      <c r="MW137" s="61"/>
      <c r="MX137" s="61"/>
      <c r="MY137" s="61"/>
      <c r="MZ137" s="61"/>
      <c r="NA137" s="61"/>
      <c r="NB137" s="61"/>
      <c r="NC137" s="61"/>
      <c r="ND137" s="61"/>
      <c r="NE137" s="61"/>
      <c r="NF137" s="61"/>
      <c r="NG137" s="61"/>
      <c r="NH137" s="61"/>
      <c r="NI137" s="61"/>
      <c r="NJ137" s="61"/>
      <c r="NK137" s="61"/>
      <c r="NL137" s="61"/>
      <c r="NM137" s="61"/>
      <c r="NN137" s="61"/>
      <c r="NO137" s="61"/>
      <c r="NP137" s="61"/>
      <c r="NQ137" s="61"/>
      <c r="NR137" s="61"/>
      <c r="NS137" s="61"/>
      <c r="NT137" s="61"/>
      <c r="NU137" s="61"/>
      <c r="NV137" s="61"/>
      <c r="NW137" s="61"/>
      <c r="NX137" s="61"/>
      <c r="NY137" s="61"/>
      <c r="NZ137" s="61"/>
      <c r="OA137" s="61"/>
      <c r="OB137" s="61"/>
      <c r="OC137" s="61"/>
      <c r="OD137" s="61"/>
      <c r="OE137" s="61"/>
      <c r="OF137" s="61"/>
      <c r="OG137" s="61"/>
      <c r="OH137" s="61"/>
      <c r="OI137" s="61"/>
      <c r="OJ137" s="61"/>
      <c r="OK137" s="61"/>
      <c r="OL137" s="61"/>
      <c r="OM137" s="61"/>
      <c r="ON137" s="61"/>
      <c r="OO137" s="61"/>
      <c r="OP137" s="61"/>
      <c r="OQ137" s="61"/>
      <c r="OR137" s="61"/>
      <c r="OS137" s="61"/>
      <c r="OT137" s="61"/>
      <c r="OU137" s="61"/>
      <c r="OV137" s="61"/>
      <c r="OW137" s="61"/>
      <c r="OX137" s="61"/>
      <c r="OY137" s="61"/>
      <c r="OZ137" s="61"/>
      <c r="PA137" s="61"/>
      <c r="PB137" s="61"/>
      <c r="PC137" s="61"/>
      <c r="PD137" s="61"/>
      <c r="PE137" s="61"/>
      <c r="PF137" s="61"/>
      <c r="PG137" s="61"/>
      <c r="PH137" s="61"/>
      <c r="PI137" s="61"/>
      <c r="PJ137" s="61"/>
      <c r="PK137" s="61"/>
      <c r="PL137" s="61"/>
      <c r="PM137" s="61"/>
      <c r="PN137" s="61"/>
      <c r="PO137" s="61"/>
      <c r="PP137" s="61"/>
      <c r="PQ137" s="61"/>
      <c r="PR137" s="61"/>
      <c r="PS137" s="61"/>
      <c r="PT137" s="61"/>
      <c r="PU137" s="61"/>
      <c r="PV137" s="61"/>
      <c r="PW137" s="61"/>
      <c r="PX137" s="61"/>
      <c r="PY137" s="61"/>
      <c r="PZ137" s="61"/>
      <c r="QA137" s="61"/>
      <c r="QB137" s="61"/>
      <c r="QC137" s="61"/>
      <c r="QD137" s="61"/>
      <c r="QE137" s="61"/>
      <c r="QF137" s="61"/>
      <c r="QG137" s="61"/>
      <c r="QH137" s="61"/>
      <c r="QI137" s="61"/>
      <c r="QJ137" s="61"/>
      <c r="QK137" s="61"/>
      <c r="QL137" s="61"/>
      <c r="QM137" s="61"/>
      <c r="QN137" s="61"/>
      <c r="QO137" s="61"/>
      <c r="QP137" s="61"/>
      <c r="QQ137" s="61"/>
      <c r="QR137" s="61"/>
      <c r="QS137" s="61"/>
      <c r="QT137" s="61"/>
      <c r="QU137" s="61"/>
      <c r="QV137" s="61"/>
      <c r="QW137" s="61"/>
      <c r="QX137" s="61"/>
      <c r="QY137" s="61"/>
      <c r="QZ137" s="61"/>
      <c r="RA137" s="61"/>
      <c r="RB137" s="61"/>
      <c r="RC137" s="61"/>
      <c r="RD137" s="61"/>
      <c r="RE137" s="61"/>
      <c r="RF137" s="61"/>
      <c r="RG137" s="61"/>
      <c r="RH137" s="61"/>
      <c r="RI137" s="61"/>
      <c r="RJ137" s="61"/>
      <c r="RK137" s="61"/>
      <c r="RL137" s="61"/>
      <c r="RM137" s="61"/>
      <c r="RN137" s="61"/>
      <c r="RO137" s="61"/>
      <c r="RP137" s="61"/>
      <c r="RQ137" s="61"/>
      <c r="RR137" s="61"/>
      <c r="RS137" s="61"/>
      <c r="RT137" s="61"/>
      <c r="RU137" s="61"/>
      <c r="RV137" s="61"/>
      <c r="RW137" s="61"/>
      <c r="RX137" s="61"/>
      <c r="RY137" s="61"/>
      <c r="RZ137" s="61"/>
      <c r="SA137" s="61"/>
      <c r="SB137" s="61"/>
      <c r="SC137" s="61"/>
      <c r="SD137" s="61"/>
      <c r="SE137" s="61"/>
      <c r="SF137" s="61"/>
      <c r="SG137" s="61"/>
      <c r="SH137" s="61"/>
      <c r="SI137" s="61"/>
      <c r="SJ137" s="61"/>
      <c r="SK137" s="61"/>
      <c r="SL137" s="61"/>
      <c r="SM137" s="61"/>
      <c r="SN137" s="61"/>
      <c r="SO137" s="61"/>
      <c r="SP137" s="61"/>
      <c r="SQ137" s="61"/>
      <c r="SR137" s="61"/>
      <c r="SS137" s="61"/>
      <c r="ST137" s="61"/>
      <c r="SU137" s="61"/>
      <c r="SV137" s="61"/>
      <c r="SW137" s="61"/>
      <c r="SX137" s="61"/>
      <c r="SY137" s="61"/>
      <c r="SZ137" s="61"/>
      <c r="TA137" s="61"/>
      <c r="TB137" s="61"/>
      <c r="TC137" s="61"/>
      <c r="TD137" s="61"/>
      <c r="TE137" s="61"/>
      <c r="TF137" s="61"/>
      <c r="TG137" s="61"/>
      <c r="TH137" s="61"/>
      <c r="TI137" s="61"/>
      <c r="TJ137" s="61"/>
      <c r="TK137" s="61"/>
      <c r="TL137" s="61"/>
      <c r="TM137" s="61"/>
      <c r="TN137" s="61"/>
      <c r="TO137" s="61"/>
      <c r="TP137" s="61"/>
      <c r="TQ137" s="61"/>
      <c r="TR137" s="61"/>
      <c r="TS137" s="61"/>
      <c r="TT137" s="61"/>
      <c r="TU137" s="61"/>
      <c r="TV137" s="61"/>
      <c r="TW137" s="61"/>
      <c r="TX137" s="61"/>
      <c r="TY137" s="61"/>
      <c r="TZ137" s="61"/>
      <c r="UA137" s="61"/>
      <c r="UB137" s="61"/>
      <c r="UC137" s="61"/>
      <c r="UD137" s="61"/>
      <c r="UE137" s="61"/>
      <c r="UF137" s="61"/>
      <c r="UG137" s="61"/>
      <c r="UH137" s="61"/>
      <c r="UI137" s="61"/>
      <c r="UJ137" s="61"/>
      <c r="UK137" s="61"/>
      <c r="UL137" s="61"/>
      <c r="UM137" s="61"/>
      <c r="UN137" s="61"/>
      <c r="UO137" s="61"/>
      <c r="UP137" s="61"/>
      <c r="UQ137" s="61"/>
      <c r="UR137" s="61"/>
      <c r="US137" s="61"/>
      <c r="UT137" s="61"/>
      <c r="UU137" s="61"/>
      <c r="UV137" s="61"/>
      <c r="UW137" s="61"/>
      <c r="UX137" s="61"/>
      <c r="UY137" s="61"/>
      <c r="UZ137" s="61"/>
      <c r="VA137" s="61"/>
      <c r="VB137" s="61"/>
      <c r="VC137" s="61"/>
      <c r="VD137" s="61"/>
      <c r="VE137" s="61"/>
      <c r="VF137" s="61"/>
      <c r="VG137" s="61"/>
      <c r="VH137" s="61"/>
      <c r="VI137" s="61"/>
      <c r="VJ137" s="61"/>
      <c r="VK137" s="61"/>
      <c r="VL137" s="61"/>
      <c r="VM137" s="61"/>
      <c r="VN137" s="61"/>
      <c r="VO137" s="61"/>
      <c r="VP137" s="61"/>
      <c r="VQ137" s="61"/>
      <c r="VR137" s="61"/>
      <c r="VS137" s="61"/>
      <c r="VT137" s="61"/>
      <c r="VU137" s="61"/>
      <c r="VV137" s="61"/>
      <c r="VW137" s="61"/>
      <c r="VX137" s="61"/>
      <c r="VY137" s="61"/>
      <c r="VZ137" s="61"/>
      <c r="WA137" s="61"/>
      <c r="WB137" s="61"/>
      <c r="WC137" s="61"/>
      <c r="WD137" s="61"/>
      <c r="WE137" s="61"/>
      <c r="WF137" s="61"/>
      <c r="WG137" s="61"/>
      <c r="WH137" s="61"/>
      <c r="WI137" s="61"/>
      <c r="WJ137" s="61"/>
      <c r="WK137" s="61"/>
      <c r="WL137" s="61"/>
      <c r="WM137" s="61"/>
      <c r="WN137" s="61"/>
      <c r="WO137" s="61"/>
      <c r="WP137" s="61"/>
      <c r="WQ137" s="61"/>
      <c r="WR137" s="61"/>
      <c r="WS137" s="61"/>
      <c r="WT137" s="61"/>
      <c r="WU137" s="61"/>
      <c r="WV137" s="61"/>
      <c r="WW137" s="61"/>
      <c r="WX137" s="61"/>
      <c r="WY137" s="61"/>
      <c r="WZ137" s="61"/>
      <c r="XA137" s="61"/>
      <c r="XB137" s="61"/>
      <c r="XC137" s="61"/>
      <c r="XD137" s="61"/>
      <c r="XE137" s="61"/>
      <c r="XF137" s="61"/>
      <c r="XG137" s="61"/>
      <c r="XH137" s="61"/>
      <c r="XI137" s="61"/>
      <c r="XJ137" s="61"/>
      <c r="XK137" s="61"/>
      <c r="XL137" s="61"/>
      <c r="XM137" s="61"/>
      <c r="XN137" s="61"/>
      <c r="XO137" s="61"/>
      <c r="XP137" s="61"/>
      <c r="XQ137" s="61"/>
      <c r="XR137" s="61"/>
      <c r="XS137" s="61"/>
      <c r="XT137" s="61"/>
      <c r="XU137" s="61"/>
      <c r="XV137" s="61"/>
      <c r="XW137" s="61"/>
      <c r="XX137" s="61"/>
      <c r="XY137" s="61"/>
      <c r="XZ137" s="61"/>
      <c r="YA137" s="61"/>
      <c r="YB137" s="61"/>
      <c r="YC137" s="61"/>
      <c r="YD137" s="61"/>
      <c r="YE137" s="61"/>
      <c r="YF137" s="61"/>
      <c r="YG137" s="61"/>
      <c r="YH137" s="61"/>
      <c r="YI137" s="61"/>
      <c r="YJ137" s="61"/>
      <c r="YK137" s="61"/>
      <c r="YL137" s="61"/>
      <c r="YM137" s="61"/>
      <c r="YN137" s="61"/>
      <c r="YO137" s="61"/>
      <c r="YP137" s="61"/>
      <c r="YQ137" s="61"/>
      <c r="YR137" s="61"/>
      <c r="YS137" s="61"/>
      <c r="YT137" s="61"/>
      <c r="YU137" s="61"/>
      <c r="YV137" s="61"/>
      <c r="YW137" s="61"/>
      <c r="YX137" s="61"/>
      <c r="YY137" s="61"/>
      <c r="YZ137" s="61"/>
      <c r="ZA137" s="61"/>
      <c r="ZB137" s="61"/>
      <c r="ZC137" s="61"/>
      <c r="ZD137" s="61"/>
      <c r="ZE137" s="61"/>
      <c r="ZF137" s="61"/>
      <c r="ZG137" s="61"/>
      <c r="ZH137" s="61"/>
      <c r="ZI137" s="61"/>
      <c r="ZJ137" s="61"/>
      <c r="ZK137" s="61"/>
      <c r="ZL137" s="61"/>
      <c r="ZM137" s="61"/>
      <c r="ZN137" s="61"/>
      <c r="ZO137" s="61"/>
      <c r="ZP137" s="61"/>
      <c r="ZQ137" s="61"/>
      <c r="ZR137" s="61"/>
      <c r="ZS137" s="61"/>
      <c r="ZT137" s="61"/>
      <c r="ZU137" s="61"/>
      <c r="ZV137" s="61"/>
      <c r="ZW137" s="61"/>
      <c r="ZX137" s="61"/>
      <c r="ZY137" s="61"/>
      <c r="ZZ137" s="61"/>
      <c r="AAA137" s="61"/>
      <c r="AAB137" s="61"/>
      <c r="AAC137" s="61"/>
      <c r="AAD137" s="61"/>
      <c r="AAE137" s="61"/>
      <c r="AAF137" s="61"/>
      <c r="AAG137" s="61"/>
      <c r="AAH137" s="61"/>
      <c r="AAI137" s="61"/>
      <c r="AAJ137" s="61"/>
      <c r="AAK137" s="61"/>
      <c r="AAL137" s="61"/>
      <c r="AAM137" s="61"/>
      <c r="AAN137" s="61"/>
      <c r="AAO137" s="61"/>
      <c r="AAP137" s="61"/>
      <c r="AAQ137" s="61"/>
      <c r="AAR137" s="61"/>
      <c r="AAS137" s="61"/>
      <c r="AAT137" s="61"/>
      <c r="AAU137" s="61"/>
      <c r="AAV137" s="61"/>
      <c r="AAW137" s="61"/>
      <c r="AAX137" s="61"/>
      <c r="AAY137" s="61"/>
      <c r="AAZ137" s="61"/>
      <c r="ABA137" s="61"/>
      <c r="ABB137" s="61"/>
      <c r="ABC137" s="61"/>
      <c r="ABD137" s="61"/>
      <c r="ABE137" s="61"/>
      <c r="ABF137" s="61"/>
      <c r="ABG137" s="61"/>
      <c r="ABH137" s="61"/>
      <c r="ABI137" s="61"/>
      <c r="ABJ137" s="61"/>
      <c r="ABK137" s="61"/>
      <c r="ABL137" s="61"/>
      <c r="ABM137" s="61"/>
      <c r="ABN137" s="61"/>
      <c r="ABO137" s="61"/>
      <c r="ABP137" s="61"/>
      <c r="ABQ137" s="61"/>
      <c r="ABR137" s="61"/>
      <c r="ABS137" s="61"/>
      <c r="ABT137" s="61"/>
      <c r="ABU137" s="61"/>
      <c r="ABV137" s="61"/>
      <c r="ABW137" s="61"/>
      <c r="ABX137" s="61"/>
      <c r="ABY137" s="61"/>
      <c r="ABZ137" s="61"/>
      <c r="ACA137" s="61"/>
      <c r="ACB137" s="61"/>
      <c r="ACC137" s="61"/>
      <c r="ACD137" s="61"/>
      <c r="ACE137" s="61"/>
      <c r="ACF137" s="61"/>
      <c r="ACG137" s="61"/>
      <c r="ACH137" s="61"/>
      <c r="ACI137" s="61"/>
      <c r="ACJ137" s="61"/>
      <c r="ACK137" s="61"/>
      <c r="ACL137" s="61"/>
      <c r="ACM137" s="61"/>
      <c r="ACN137" s="61"/>
      <c r="ACO137" s="61"/>
      <c r="ACP137" s="61"/>
      <c r="ACQ137" s="61"/>
      <c r="ACR137" s="61"/>
      <c r="ACS137" s="61"/>
      <c r="ACT137" s="61"/>
      <c r="ACU137" s="61"/>
      <c r="ACV137" s="61"/>
      <c r="ACW137" s="61"/>
      <c r="ACX137" s="61"/>
      <c r="ACY137" s="61"/>
      <c r="ACZ137" s="61"/>
      <c r="ADA137" s="61"/>
      <c r="ADB137" s="61"/>
      <c r="ADC137" s="61"/>
      <c r="ADD137" s="61"/>
      <c r="ADE137" s="61"/>
      <c r="ADF137" s="61"/>
      <c r="ADG137" s="61"/>
      <c r="ADH137" s="61"/>
      <c r="ADI137" s="61"/>
      <c r="ADJ137" s="61"/>
      <c r="ADK137" s="61"/>
      <c r="ADL137" s="61"/>
      <c r="ADM137" s="61"/>
      <c r="ADN137" s="61"/>
      <c r="ADO137" s="61"/>
      <c r="ADP137" s="61"/>
      <c r="ADQ137" s="61"/>
      <c r="ADR137" s="61"/>
      <c r="ADS137" s="61"/>
      <c r="ADT137" s="61"/>
      <c r="ADU137" s="61"/>
      <c r="ADV137" s="61"/>
      <c r="ADW137" s="61"/>
      <c r="ADX137" s="61"/>
      <c r="ADY137" s="61"/>
      <c r="ADZ137" s="61"/>
      <c r="AEA137" s="61"/>
      <c r="AEB137" s="61"/>
      <c r="AEC137" s="61"/>
      <c r="AED137" s="61"/>
      <c r="AEE137" s="61"/>
      <c r="AEF137" s="61"/>
      <c r="AEG137" s="61"/>
      <c r="AEH137" s="61"/>
      <c r="AEI137" s="61"/>
      <c r="AEJ137" s="61"/>
      <c r="AEK137" s="61"/>
      <c r="AEL137" s="61"/>
      <c r="AEM137" s="61"/>
      <c r="AEN137" s="61"/>
      <c r="AEO137" s="61"/>
      <c r="AEP137" s="61"/>
      <c r="AEQ137" s="61"/>
      <c r="AER137" s="61"/>
      <c r="AES137" s="61"/>
      <c r="AET137" s="61"/>
      <c r="AEU137" s="61"/>
      <c r="AEV137" s="61"/>
      <c r="AEW137" s="61"/>
      <c r="AEX137" s="61"/>
      <c r="AEY137" s="61"/>
      <c r="AEZ137" s="61"/>
      <c r="AFA137" s="61"/>
      <c r="AFB137" s="61"/>
      <c r="AFC137" s="61"/>
      <c r="AFD137" s="61"/>
      <c r="AFE137" s="61"/>
      <c r="AFF137" s="61"/>
      <c r="AFG137" s="61"/>
      <c r="AFH137" s="61"/>
      <c r="AFI137" s="61"/>
      <c r="AFJ137" s="61"/>
      <c r="AFK137" s="61"/>
      <c r="AFL137" s="61"/>
      <c r="AFM137" s="61"/>
      <c r="AFN137" s="61"/>
      <c r="AFO137" s="61"/>
      <c r="AFP137" s="61"/>
      <c r="AFQ137" s="61"/>
      <c r="AFR137" s="61"/>
      <c r="AFS137" s="61"/>
      <c r="AFT137" s="61"/>
      <c r="AFU137" s="61"/>
      <c r="AFV137" s="61"/>
      <c r="AFW137" s="61"/>
      <c r="AFX137" s="61"/>
      <c r="AFY137" s="61"/>
      <c r="AFZ137" s="61"/>
      <c r="AGA137" s="61"/>
      <c r="AGB137" s="61"/>
      <c r="AGC137" s="61"/>
      <c r="AGD137" s="61"/>
      <c r="AGE137" s="61"/>
      <c r="AGF137" s="61"/>
      <c r="AGG137" s="61"/>
      <c r="AGH137" s="61"/>
      <c r="AGI137" s="61"/>
      <c r="AGJ137" s="61"/>
      <c r="AGK137" s="61"/>
      <c r="AGL137" s="61"/>
      <c r="AGM137" s="61"/>
      <c r="AGN137" s="61"/>
      <c r="AGO137" s="61"/>
      <c r="AGP137" s="61"/>
      <c r="AGQ137" s="61"/>
      <c r="AGR137" s="61"/>
      <c r="AGS137" s="61"/>
      <c r="AGT137" s="61"/>
      <c r="AGU137" s="61"/>
      <c r="AGV137" s="61"/>
      <c r="AGW137" s="61"/>
      <c r="AGX137" s="61"/>
      <c r="AGY137" s="61"/>
      <c r="AGZ137" s="61"/>
      <c r="AHA137" s="61"/>
      <c r="AHB137" s="61"/>
      <c r="AHC137" s="61"/>
      <c r="AHD137" s="61"/>
      <c r="AHE137" s="61"/>
      <c r="AHF137" s="61"/>
      <c r="AHG137" s="61"/>
      <c r="AHH137" s="61"/>
      <c r="AHI137" s="61"/>
      <c r="AHJ137" s="61"/>
      <c r="AHK137" s="61"/>
      <c r="AHL137" s="61"/>
      <c r="AHM137" s="61"/>
      <c r="AHN137" s="61"/>
      <c r="AHO137" s="61"/>
      <c r="AHP137" s="61"/>
      <c r="AHQ137" s="61"/>
      <c r="AHR137" s="61"/>
      <c r="AHS137" s="61"/>
      <c r="AHT137" s="61"/>
      <c r="AHU137" s="61"/>
      <c r="AHV137" s="61"/>
      <c r="AHW137" s="61"/>
      <c r="AHX137" s="61"/>
      <c r="AHY137" s="61"/>
      <c r="AHZ137" s="61"/>
      <c r="AIA137" s="61"/>
      <c r="AIB137" s="61"/>
      <c r="AIC137" s="61"/>
      <c r="AID137" s="61"/>
      <c r="AIE137" s="61"/>
      <c r="AIF137" s="61"/>
      <c r="AIG137" s="61"/>
      <c r="AIH137" s="61"/>
      <c r="AII137" s="61"/>
      <c r="AIJ137" s="61"/>
      <c r="AIK137" s="61"/>
      <c r="AIL137" s="61"/>
      <c r="AIM137" s="61"/>
      <c r="AIN137" s="61"/>
      <c r="AIO137" s="61"/>
      <c r="AIP137" s="61"/>
      <c r="AIQ137" s="61"/>
      <c r="AIR137" s="61"/>
      <c r="AIS137" s="61"/>
      <c r="AIT137" s="61"/>
      <c r="AIU137" s="61"/>
      <c r="AIV137" s="61"/>
      <c r="AIW137" s="61"/>
      <c r="AIX137" s="61"/>
      <c r="AIY137" s="61"/>
      <c r="AIZ137" s="61"/>
      <c r="AJA137" s="61"/>
      <c r="AJB137" s="61"/>
      <c r="AJC137" s="61"/>
      <c r="AJD137" s="61"/>
      <c r="AJE137" s="61"/>
      <c r="AJF137" s="61"/>
      <c r="AJG137" s="61"/>
      <c r="AJH137" s="61"/>
      <c r="AJI137" s="61"/>
      <c r="AJJ137" s="61"/>
      <c r="AJK137" s="61"/>
      <c r="AJL137" s="61"/>
      <c r="AJM137" s="61"/>
      <c r="AJN137" s="61"/>
      <c r="AJO137" s="61"/>
      <c r="AJP137" s="61"/>
      <c r="AJQ137" s="61"/>
      <c r="AJR137" s="61"/>
      <c r="AJS137" s="61"/>
      <c r="AJT137" s="61"/>
      <c r="AJU137" s="61"/>
      <c r="AJV137" s="61"/>
      <c r="AJW137" s="61"/>
      <c r="AJX137" s="61"/>
      <c r="AJY137" s="61"/>
      <c r="AJZ137" s="61"/>
      <c r="AKA137" s="61"/>
      <c r="AKB137" s="61"/>
      <c r="AKC137" s="61"/>
      <c r="AKD137" s="61"/>
      <c r="AKE137" s="61"/>
      <c r="AKF137" s="61"/>
      <c r="AKG137" s="61"/>
      <c r="AKH137" s="61"/>
      <c r="AKI137" s="61"/>
      <c r="AKJ137" s="61"/>
      <c r="AKK137" s="61"/>
      <c r="AKL137" s="61"/>
      <c r="AKM137" s="61"/>
      <c r="AKN137" s="61"/>
      <c r="AKO137" s="61"/>
      <c r="AKP137" s="61"/>
      <c r="AKQ137" s="61"/>
      <c r="AKR137" s="61"/>
      <c r="AKS137" s="61"/>
      <c r="AKT137" s="61"/>
      <c r="AKU137" s="61"/>
      <c r="AKV137" s="61"/>
      <c r="AKW137" s="61"/>
      <c r="AKX137" s="61"/>
      <c r="AKY137" s="61"/>
      <c r="AKZ137" s="61"/>
      <c r="ALA137" s="61"/>
      <c r="ALB137" s="61"/>
      <c r="ALC137" s="61"/>
      <c r="ALD137" s="61"/>
      <c r="ALE137" s="61"/>
      <c r="ALF137" s="61"/>
      <c r="ALG137" s="61"/>
      <c r="ALH137" s="61"/>
      <c r="ALI137" s="61"/>
      <c r="ALJ137" s="61"/>
      <c r="ALK137" s="61"/>
      <c r="ALL137" s="61"/>
      <c r="ALM137" s="61"/>
      <c r="ALN137" s="61"/>
      <c r="ALO137" s="61"/>
      <c r="ALP137" s="61"/>
      <c r="ALQ137" s="61"/>
      <c r="ALR137" s="61"/>
      <c r="ALS137" s="61"/>
      <c r="ALT137" s="61"/>
      <c r="ALU137" s="61"/>
      <c r="ALV137" s="61"/>
      <c r="ALW137" s="61"/>
      <c r="ALX137" s="61"/>
      <c r="ALY137" s="61"/>
      <c r="ALZ137" s="61"/>
      <c r="AMA137" s="61"/>
      <c r="AMB137" s="61"/>
      <c r="AMC137" s="61"/>
      <c r="AMD137" s="61"/>
      <c r="AME137" s="61"/>
      <c r="AMF137" s="61"/>
      <c r="AMG137" s="61"/>
      <c r="AMH137" s="61"/>
      <c r="AMI137" s="61"/>
      <c r="AMJ137" s="61"/>
      <c r="AMK137" s="61"/>
      <c r="AML137" s="61"/>
      <c r="AMM137" s="61"/>
      <c r="AMN137" s="61"/>
      <c r="AMO137" s="61"/>
      <c r="AMP137" s="61"/>
      <c r="AMQ137" s="61"/>
      <c r="AMR137" s="61"/>
      <c r="AMS137" s="61"/>
      <c r="AMT137" s="61"/>
      <c r="AMU137" s="61"/>
      <c r="AMV137" s="61"/>
      <c r="AMW137" s="61"/>
      <c r="AMX137" s="61"/>
      <c r="AMY137" s="61"/>
      <c r="AMZ137" s="61"/>
      <c r="ANA137" s="61"/>
      <c r="ANB137" s="61"/>
      <c r="ANC137" s="61"/>
      <c r="AND137" s="61"/>
      <c r="ANE137" s="61"/>
      <c r="ANF137" s="61"/>
      <c r="ANG137" s="61"/>
      <c r="ANH137" s="61"/>
      <c r="ANI137" s="61"/>
      <c r="ANJ137" s="61"/>
      <c r="ANK137" s="61"/>
      <c r="ANL137" s="61"/>
      <c r="ANM137" s="61"/>
      <c r="ANN137" s="61"/>
      <c r="ANO137" s="61"/>
      <c r="ANP137" s="61"/>
      <c r="ANQ137" s="61"/>
      <c r="ANR137" s="61"/>
      <c r="ANS137" s="61"/>
      <c r="ANT137" s="61"/>
      <c r="ANU137" s="61"/>
      <c r="ANV137" s="61"/>
      <c r="ANW137" s="61"/>
      <c r="ANX137" s="61"/>
      <c r="ANY137" s="61"/>
      <c r="ANZ137" s="61"/>
      <c r="AOA137" s="61"/>
      <c r="AOB137" s="61"/>
      <c r="AOC137" s="61"/>
      <c r="AOD137" s="61"/>
      <c r="AOE137" s="61"/>
      <c r="AOF137" s="61"/>
      <c r="AOG137" s="61"/>
      <c r="AOH137" s="61"/>
      <c r="AOI137" s="61"/>
      <c r="AOJ137" s="61"/>
      <c r="AOK137" s="61"/>
      <c r="AOL137" s="61"/>
      <c r="AOM137" s="61"/>
      <c r="AON137" s="61"/>
      <c r="AOO137" s="61"/>
      <c r="AOP137" s="61"/>
      <c r="AOQ137" s="61"/>
      <c r="AOR137" s="61"/>
      <c r="AOS137" s="61"/>
      <c r="AOT137" s="61"/>
      <c r="AOU137" s="61"/>
      <c r="AOV137" s="61"/>
      <c r="AOW137" s="61"/>
      <c r="AOX137" s="61"/>
      <c r="AOY137" s="61"/>
      <c r="AOZ137" s="61"/>
      <c r="APA137" s="61"/>
      <c r="APB137" s="61"/>
      <c r="APC137" s="61"/>
      <c r="APD137" s="61"/>
      <c r="APE137" s="61"/>
      <c r="APF137" s="61"/>
      <c r="APG137" s="61"/>
      <c r="APH137" s="61"/>
      <c r="API137" s="61"/>
      <c r="APJ137" s="61"/>
      <c r="APK137" s="61"/>
      <c r="APL137" s="61"/>
      <c r="APM137" s="61"/>
      <c r="APN137" s="61"/>
      <c r="APO137" s="61"/>
      <c r="APP137" s="61"/>
      <c r="APQ137" s="61"/>
      <c r="APR137" s="61"/>
      <c r="APS137" s="61"/>
      <c r="APT137" s="61"/>
      <c r="APU137" s="61"/>
      <c r="APV137" s="61"/>
      <c r="APW137" s="61"/>
      <c r="APX137" s="61"/>
      <c r="APY137" s="61"/>
      <c r="APZ137" s="61"/>
      <c r="AQA137" s="61"/>
      <c r="AQB137" s="61"/>
      <c r="AQC137" s="61"/>
      <c r="AQD137" s="61"/>
      <c r="AQE137" s="61"/>
      <c r="AQF137" s="61"/>
      <c r="AQG137" s="61"/>
      <c r="AQH137" s="61"/>
      <c r="AQI137" s="61"/>
      <c r="AQJ137" s="61"/>
      <c r="AQK137" s="61"/>
      <c r="AQL137" s="61"/>
      <c r="AQM137" s="61"/>
      <c r="AQN137" s="61"/>
      <c r="AQO137" s="61"/>
      <c r="AQP137" s="61"/>
      <c r="AQQ137" s="61"/>
      <c r="AQR137" s="61"/>
      <c r="AQS137" s="61"/>
      <c r="AQT137" s="61"/>
      <c r="AQU137" s="61"/>
      <c r="AQV137" s="61"/>
      <c r="AQW137" s="61"/>
      <c r="AQX137" s="61"/>
      <c r="AQY137" s="61"/>
      <c r="AQZ137" s="61"/>
      <c r="ARA137" s="61"/>
      <c r="ARB137" s="61"/>
      <c r="ARC137" s="61"/>
      <c r="ARD137" s="61"/>
      <c r="ARE137" s="61"/>
      <c r="ARF137" s="61"/>
      <c r="ARG137" s="61"/>
      <c r="ARH137" s="61"/>
      <c r="ARI137" s="61"/>
      <c r="ARJ137" s="61"/>
      <c r="ARK137" s="61"/>
      <c r="ARL137" s="61"/>
      <c r="ARM137" s="61"/>
      <c r="ARN137" s="61"/>
      <c r="ARO137" s="61"/>
      <c r="ARP137" s="61"/>
      <c r="ARQ137" s="61"/>
      <c r="ARR137" s="61"/>
      <c r="ARS137" s="61"/>
      <c r="ART137" s="61"/>
      <c r="ARU137" s="61"/>
      <c r="ARV137" s="61"/>
      <c r="ARW137" s="61"/>
      <c r="ARX137" s="61"/>
      <c r="ARY137" s="61"/>
      <c r="ARZ137" s="61"/>
      <c r="ASA137" s="61"/>
      <c r="ASB137" s="61"/>
      <c r="ASC137" s="61"/>
      <c r="ASD137" s="61"/>
      <c r="ASE137" s="61"/>
      <c r="ASF137" s="61"/>
      <c r="ASG137" s="61"/>
      <c r="ASH137" s="61"/>
      <c r="ASI137" s="61"/>
      <c r="ASJ137" s="61"/>
      <c r="ASK137" s="61"/>
      <c r="ASL137" s="61"/>
      <c r="ASM137" s="61"/>
      <c r="ASN137" s="61"/>
      <c r="ASO137" s="61"/>
      <c r="ASP137" s="61"/>
      <c r="ASQ137" s="61"/>
      <c r="ASR137" s="61"/>
      <c r="ASS137" s="61"/>
      <c r="AST137" s="61"/>
      <c r="ASU137" s="61"/>
      <c r="ASV137" s="61"/>
      <c r="ASW137" s="61"/>
      <c r="ASX137" s="61"/>
      <c r="ASY137" s="61"/>
      <c r="ASZ137" s="61"/>
      <c r="ATA137" s="61"/>
      <c r="ATB137" s="61"/>
      <c r="ATC137" s="61"/>
      <c r="ATD137" s="61"/>
      <c r="ATE137" s="61"/>
      <c r="ATF137" s="61"/>
      <c r="ATG137" s="61"/>
      <c r="ATH137" s="61"/>
      <c r="ATI137" s="61"/>
      <c r="ATJ137" s="61"/>
      <c r="ATK137" s="61"/>
      <c r="ATL137" s="61"/>
      <c r="ATM137" s="61"/>
      <c r="ATN137" s="61"/>
      <c r="ATO137" s="61"/>
      <c r="ATP137" s="61"/>
      <c r="ATQ137" s="61"/>
      <c r="ATR137" s="61"/>
      <c r="ATS137" s="61"/>
      <c r="ATT137" s="61"/>
      <c r="ATU137" s="61"/>
      <c r="ATV137" s="61"/>
      <c r="ATW137" s="61"/>
      <c r="ATX137" s="61"/>
      <c r="ATY137" s="61"/>
      <c r="ATZ137" s="61"/>
      <c r="AUA137" s="61"/>
      <c r="AUB137" s="61"/>
      <c r="AUC137" s="61"/>
      <c r="AUD137" s="61"/>
      <c r="AUE137" s="61"/>
      <c r="AUF137" s="61"/>
      <c r="AUG137" s="61"/>
      <c r="AUH137" s="61"/>
      <c r="AUI137" s="61"/>
      <c r="AUJ137" s="61"/>
      <c r="AUK137" s="61"/>
      <c r="AUL137" s="61"/>
      <c r="AUM137" s="61"/>
      <c r="AUN137" s="61"/>
      <c r="AUO137" s="61"/>
      <c r="AUP137" s="61"/>
      <c r="AUQ137" s="61"/>
      <c r="AUR137" s="61"/>
      <c r="AUS137" s="61"/>
      <c r="AUT137" s="61"/>
      <c r="AUU137" s="61"/>
      <c r="AUV137" s="61"/>
      <c r="AUW137" s="61"/>
      <c r="AUX137" s="61"/>
      <c r="AUY137" s="61"/>
      <c r="AUZ137" s="61"/>
      <c r="AVA137" s="61"/>
      <c r="AVB137" s="61"/>
      <c r="AVC137" s="61"/>
      <c r="AVD137" s="61"/>
      <c r="AVE137" s="61"/>
      <c r="AVF137" s="61"/>
      <c r="AVG137" s="61"/>
      <c r="AVH137" s="61"/>
      <c r="AVI137" s="61"/>
      <c r="AVJ137" s="61"/>
      <c r="AVK137" s="61"/>
      <c r="AVL137" s="61"/>
      <c r="AVM137" s="61"/>
      <c r="AVN137" s="61"/>
      <c r="AVO137" s="61"/>
      <c r="AVP137" s="61"/>
      <c r="AVQ137" s="61"/>
      <c r="AVR137" s="61"/>
      <c r="AVS137" s="61"/>
      <c r="AVT137" s="61"/>
      <c r="AVU137" s="61"/>
      <c r="AVV137" s="61"/>
      <c r="AVW137" s="61"/>
      <c r="AVX137" s="61"/>
      <c r="AVY137" s="61"/>
      <c r="AVZ137" s="61"/>
      <c r="AWA137" s="61"/>
      <c r="AWB137" s="61"/>
      <c r="AWC137" s="61"/>
      <c r="AWD137" s="61"/>
      <c r="AWE137" s="61"/>
      <c r="AWF137" s="61"/>
      <c r="AWG137" s="61"/>
      <c r="AWH137" s="61"/>
      <c r="AWI137" s="61"/>
      <c r="AWJ137" s="61"/>
      <c r="AWK137" s="61"/>
      <c r="AWL137" s="61"/>
      <c r="AWM137" s="61"/>
      <c r="AWN137" s="61"/>
      <c r="AWO137" s="61"/>
      <c r="AWP137" s="61"/>
      <c r="AWQ137" s="61"/>
      <c r="AWR137" s="61"/>
      <c r="AWS137" s="61"/>
      <c r="AWT137" s="61"/>
      <c r="AWU137" s="61"/>
      <c r="AWV137" s="61"/>
      <c r="AWW137" s="61"/>
      <c r="AWX137" s="61"/>
      <c r="AWY137" s="61"/>
      <c r="AWZ137" s="61"/>
      <c r="AXA137" s="61"/>
      <c r="AXB137" s="61"/>
      <c r="AXC137" s="61"/>
      <c r="AXD137" s="61"/>
      <c r="AXE137" s="61"/>
      <c r="AXF137" s="61"/>
      <c r="AXG137" s="61"/>
      <c r="AXH137" s="61"/>
      <c r="AXI137" s="61"/>
      <c r="AXJ137" s="61"/>
      <c r="AXK137" s="61"/>
      <c r="AXL137" s="61"/>
      <c r="AXM137" s="61"/>
      <c r="AXN137" s="61"/>
      <c r="AXO137" s="61"/>
      <c r="AXP137" s="61"/>
      <c r="AXQ137" s="61"/>
      <c r="AXR137" s="61"/>
      <c r="AXS137" s="61"/>
      <c r="AXT137" s="61"/>
      <c r="AXU137" s="61"/>
      <c r="AXV137" s="61"/>
      <c r="AXW137" s="61"/>
      <c r="AXX137" s="61"/>
      <c r="AXY137" s="61"/>
      <c r="AXZ137" s="61"/>
      <c r="AYA137" s="61"/>
      <c r="AYB137" s="61"/>
      <c r="AYC137" s="61"/>
      <c r="AYD137" s="61"/>
      <c r="AYE137" s="61"/>
      <c r="AYF137" s="61"/>
      <c r="AYG137" s="61"/>
      <c r="AYH137" s="61"/>
      <c r="AYI137" s="61"/>
      <c r="AYJ137" s="61"/>
      <c r="AYK137" s="61"/>
      <c r="AYL137" s="61"/>
      <c r="AYM137" s="61"/>
      <c r="AYN137" s="61"/>
      <c r="AYO137" s="61"/>
      <c r="AYP137" s="61"/>
      <c r="AYQ137" s="61"/>
      <c r="AYR137" s="61"/>
      <c r="AYS137" s="61"/>
      <c r="AYT137" s="61"/>
      <c r="AYU137" s="61"/>
      <c r="AYV137" s="61"/>
      <c r="AYW137" s="61"/>
      <c r="AYX137" s="61"/>
      <c r="AYY137" s="61"/>
      <c r="AYZ137" s="61"/>
      <c r="AZA137" s="61"/>
      <c r="AZB137" s="61"/>
      <c r="AZC137" s="61"/>
      <c r="AZD137" s="61"/>
      <c r="AZE137" s="61"/>
      <c r="AZF137" s="61"/>
      <c r="AZG137" s="61"/>
      <c r="AZH137" s="61"/>
      <c r="AZI137" s="61"/>
      <c r="AZJ137" s="61"/>
      <c r="AZK137" s="61"/>
      <c r="AZL137" s="61"/>
      <c r="AZM137" s="61"/>
      <c r="AZN137" s="61"/>
      <c r="AZO137" s="61"/>
      <c r="AZP137" s="61"/>
      <c r="AZQ137" s="61"/>
      <c r="AZR137" s="61"/>
      <c r="AZS137" s="61"/>
      <c r="AZT137" s="61"/>
      <c r="AZU137" s="61"/>
      <c r="AZV137" s="61"/>
      <c r="AZW137" s="61"/>
      <c r="AZX137" s="61"/>
      <c r="AZY137" s="61"/>
      <c r="AZZ137" s="61"/>
      <c r="BAA137" s="61"/>
      <c r="BAB137" s="61"/>
      <c r="BAC137" s="61"/>
      <c r="BAD137" s="61"/>
      <c r="BAE137" s="61"/>
      <c r="BAF137" s="61"/>
      <c r="BAG137" s="61"/>
      <c r="BAH137" s="61"/>
      <c r="BAI137" s="61"/>
      <c r="BAJ137" s="61"/>
      <c r="BAK137" s="61"/>
      <c r="BAL137" s="61"/>
      <c r="BAM137" s="61"/>
      <c r="BAN137" s="61"/>
      <c r="BAO137" s="61"/>
      <c r="BAP137" s="61"/>
      <c r="BAQ137" s="61"/>
      <c r="BAR137" s="61"/>
      <c r="BAS137" s="61"/>
      <c r="BAT137" s="61"/>
      <c r="BAU137" s="61"/>
      <c r="BAV137" s="61"/>
      <c r="BAW137" s="61"/>
      <c r="BAX137" s="61"/>
      <c r="BAY137" s="61"/>
      <c r="BAZ137" s="61"/>
      <c r="BBA137" s="61"/>
      <c r="BBB137" s="61"/>
      <c r="BBC137" s="61"/>
      <c r="BBD137" s="61"/>
      <c r="BBE137" s="61"/>
      <c r="BBF137" s="61"/>
      <c r="BBG137" s="61"/>
      <c r="BBH137" s="61"/>
      <c r="BBI137" s="61"/>
      <c r="BBJ137" s="61"/>
      <c r="BBK137" s="61"/>
      <c r="BBL137" s="61"/>
      <c r="BBM137" s="61"/>
      <c r="BBN137" s="61"/>
      <c r="BBO137" s="61"/>
      <c r="BBP137" s="61"/>
      <c r="BBQ137" s="61"/>
      <c r="BBR137" s="61"/>
      <c r="BBS137" s="61"/>
      <c r="BBT137" s="61"/>
      <c r="BBU137" s="61"/>
      <c r="BBV137" s="61"/>
      <c r="BBW137" s="61"/>
      <c r="BBX137" s="61"/>
      <c r="BBY137" s="61"/>
      <c r="BBZ137" s="61"/>
      <c r="BCA137" s="61"/>
      <c r="BCB137" s="61"/>
      <c r="BCC137" s="61"/>
      <c r="BCD137" s="61"/>
      <c r="BCE137" s="61"/>
      <c r="BCF137" s="61"/>
      <c r="BCG137" s="61"/>
      <c r="BCH137" s="61"/>
      <c r="BCI137" s="61"/>
      <c r="BCJ137" s="61"/>
      <c r="BCK137" s="61"/>
      <c r="BCL137" s="61"/>
      <c r="BCM137" s="61"/>
      <c r="BCN137" s="61"/>
      <c r="BCO137" s="61"/>
      <c r="BCP137" s="61"/>
      <c r="BCQ137" s="61"/>
      <c r="BCR137" s="61"/>
      <c r="BCS137" s="61"/>
      <c r="BCT137" s="61"/>
      <c r="BCU137" s="61"/>
      <c r="BCV137" s="61"/>
      <c r="BCW137" s="61"/>
      <c r="BCX137" s="61"/>
      <c r="BCY137" s="61"/>
      <c r="BCZ137" s="61"/>
      <c r="BDA137" s="61"/>
      <c r="BDB137" s="61"/>
      <c r="BDC137" s="61"/>
      <c r="BDD137" s="61"/>
      <c r="BDE137" s="61"/>
      <c r="BDF137" s="61"/>
      <c r="BDG137" s="61"/>
      <c r="BDH137" s="61"/>
      <c r="BDI137" s="61"/>
      <c r="BDJ137" s="61"/>
      <c r="BDK137" s="61"/>
      <c r="BDL137" s="61"/>
      <c r="BDM137" s="61"/>
      <c r="BDN137" s="61"/>
      <c r="BDO137" s="61"/>
      <c r="BDP137" s="61"/>
      <c r="BDQ137" s="61"/>
      <c r="BDR137" s="61"/>
      <c r="BDS137" s="61"/>
      <c r="BDT137" s="61"/>
      <c r="BDU137" s="61"/>
      <c r="BDV137" s="61"/>
      <c r="BDW137" s="61"/>
      <c r="BDX137" s="61"/>
      <c r="BDY137" s="61"/>
      <c r="BDZ137" s="61"/>
      <c r="BEA137" s="61"/>
      <c r="BEB137" s="61"/>
      <c r="BEC137" s="61"/>
      <c r="BED137" s="61"/>
      <c r="BEE137" s="61"/>
      <c r="BEF137" s="61"/>
      <c r="BEG137" s="61"/>
      <c r="BEH137" s="61"/>
      <c r="BEI137" s="61"/>
      <c r="BEJ137" s="61"/>
      <c r="BEK137" s="61"/>
      <c r="BEL137" s="61"/>
      <c r="BEM137" s="61"/>
      <c r="BEN137" s="61"/>
      <c r="BEO137" s="61"/>
      <c r="BEP137" s="61"/>
      <c r="BEQ137" s="61"/>
      <c r="BER137" s="61"/>
      <c r="BES137" s="61"/>
      <c r="BET137" s="61"/>
      <c r="BEU137" s="61"/>
      <c r="BEV137" s="61"/>
      <c r="BEW137" s="61"/>
      <c r="BEX137" s="61"/>
      <c r="BEY137" s="61"/>
      <c r="BEZ137" s="61"/>
      <c r="BFA137" s="61"/>
      <c r="BFB137" s="61"/>
      <c r="BFC137" s="61"/>
      <c r="BFD137" s="61"/>
      <c r="BFE137" s="61"/>
      <c r="BFF137" s="61"/>
      <c r="BFG137" s="61"/>
      <c r="BFH137" s="61"/>
      <c r="BFI137" s="61"/>
      <c r="BFJ137" s="61"/>
      <c r="BFK137" s="61"/>
      <c r="BFL137" s="61"/>
      <c r="BFM137" s="61"/>
      <c r="BFN137" s="61"/>
      <c r="BFO137" s="61"/>
      <c r="BFP137" s="61"/>
      <c r="BFQ137" s="61"/>
      <c r="BFR137" s="61"/>
      <c r="BFS137" s="61"/>
      <c r="BFT137" s="61"/>
      <c r="BFU137" s="61"/>
      <c r="BFV137" s="61"/>
      <c r="BFW137" s="61"/>
      <c r="BFX137" s="61"/>
      <c r="BFY137" s="61"/>
      <c r="BFZ137" s="61"/>
      <c r="BGA137" s="61"/>
      <c r="BGB137" s="61"/>
      <c r="BGC137" s="61"/>
      <c r="BGD137" s="61"/>
      <c r="BGE137" s="61"/>
      <c r="BGF137" s="61"/>
      <c r="BGG137" s="61"/>
      <c r="BGH137" s="61"/>
      <c r="BGI137" s="61"/>
      <c r="BGJ137" s="61"/>
      <c r="BGK137" s="61"/>
      <c r="BGL137" s="61"/>
      <c r="BGM137" s="61"/>
      <c r="BGN137" s="61"/>
      <c r="BGO137" s="61"/>
      <c r="BGP137" s="61"/>
      <c r="BGQ137" s="61"/>
      <c r="BGR137" s="61"/>
      <c r="BGS137" s="61"/>
      <c r="BGT137" s="61"/>
      <c r="BGU137" s="61"/>
      <c r="BGV137" s="61"/>
      <c r="BGW137" s="61"/>
      <c r="BGX137" s="61"/>
      <c r="BGY137" s="61"/>
      <c r="BGZ137" s="61"/>
      <c r="BHA137" s="61"/>
      <c r="BHB137" s="61"/>
      <c r="BHC137" s="61"/>
      <c r="BHD137" s="61"/>
      <c r="BHE137" s="61"/>
      <c r="BHF137" s="61"/>
      <c r="BHG137" s="61"/>
      <c r="BHH137" s="61"/>
      <c r="BHI137" s="61"/>
      <c r="BHJ137" s="61"/>
      <c r="BHK137" s="61"/>
      <c r="BHL137" s="61"/>
      <c r="BHM137" s="61"/>
      <c r="BHN137" s="61"/>
      <c r="BHO137" s="61"/>
      <c r="BHP137" s="61"/>
      <c r="BHQ137" s="61"/>
      <c r="BHR137" s="61"/>
      <c r="BHS137" s="61"/>
      <c r="BHT137" s="61"/>
      <c r="BHU137" s="61"/>
      <c r="BHV137" s="61"/>
      <c r="BHW137" s="61"/>
      <c r="BHX137" s="61"/>
      <c r="BHY137" s="61"/>
      <c r="BHZ137" s="61"/>
      <c r="BIA137" s="61"/>
      <c r="BIB137" s="61"/>
      <c r="BIC137" s="61"/>
      <c r="BID137" s="61"/>
      <c r="BIE137" s="61"/>
      <c r="BIF137" s="61"/>
      <c r="BIG137" s="61"/>
      <c r="BIH137" s="61"/>
      <c r="BII137" s="61"/>
      <c r="BIJ137" s="61"/>
      <c r="BIK137" s="61"/>
      <c r="BIL137" s="61"/>
      <c r="BIM137" s="61"/>
      <c r="BIN137" s="61"/>
      <c r="BIO137" s="61"/>
      <c r="BIP137" s="61"/>
      <c r="BIQ137" s="61"/>
      <c r="BIR137" s="61"/>
      <c r="BIS137" s="61"/>
      <c r="BIT137" s="61"/>
      <c r="BIU137" s="61"/>
      <c r="BIV137" s="61"/>
      <c r="BIW137" s="61"/>
      <c r="BIX137" s="61"/>
      <c r="BIY137" s="61"/>
      <c r="BIZ137" s="61"/>
      <c r="BJA137" s="61"/>
      <c r="BJB137" s="61"/>
      <c r="BJC137" s="61"/>
      <c r="BJD137" s="61"/>
      <c r="BJE137" s="61"/>
      <c r="BJF137" s="61"/>
      <c r="BJG137" s="61"/>
      <c r="BJH137" s="61"/>
      <c r="BJI137" s="61"/>
      <c r="BJJ137" s="61"/>
      <c r="BJK137" s="61"/>
      <c r="BJL137" s="61"/>
      <c r="BJM137" s="61"/>
      <c r="BJN137" s="61"/>
      <c r="BJO137" s="61"/>
      <c r="BJP137" s="61"/>
      <c r="BJQ137" s="61"/>
      <c r="BJR137" s="61"/>
      <c r="BJS137" s="61"/>
      <c r="BJT137" s="61"/>
      <c r="BJU137" s="61"/>
      <c r="BJV137" s="61"/>
      <c r="BJW137" s="61"/>
      <c r="BJX137" s="61"/>
      <c r="BJY137" s="61"/>
      <c r="BJZ137" s="61"/>
      <c r="BKA137" s="61"/>
      <c r="BKB137" s="61"/>
      <c r="BKC137" s="61"/>
      <c r="BKD137" s="61"/>
      <c r="BKE137" s="61"/>
      <c r="BKF137" s="61"/>
      <c r="BKG137" s="61"/>
      <c r="BKH137" s="61"/>
      <c r="BKI137" s="61"/>
      <c r="BKJ137" s="61"/>
      <c r="BKK137" s="61"/>
      <c r="BKL137" s="61"/>
      <c r="BKM137" s="61"/>
      <c r="BKN137" s="61"/>
      <c r="BKO137" s="61"/>
      <c r="BKP137" s="61"/>
      <c r="BKQ137" s="61"/>
      <c r="BKR137" s="61"/>
      <c r="BKS137" s="61"/>
      <c r="BKT137" s="61"/>
      <c r="BKU137" s="61"/>
      <c r="BKV137" s="61"/>
      <c r="BKW137" s="61"/>
      <c r="BKX137" s="61"/>
      <c r="BKY137" s="61"/>
      <c r="BKZ137" s="61"/>
      <c r="BLA137" s="61"/>
      <c r="BLB137" s="61"/>
      <c r="BLC137" s="61"/>
      <c r="BLD137" s="61"/>
      <c r="BLE137" s="61"/>
      <c r="BLF137" s="61"/>
      <c r="BLG137" s="61"/>
      <c r="BLH137" s="61"/>
      <c r="BLI137" s="61"/>
      <c r="BLJ137" s="61"/>
      <c r="BLK137" s="61"/>
      <c r="BLL137" s="61"/>
      <c r="BLM137" s="61"/>
      <c r="BLN137" s="61"/>
      <c r="BLO137" s="61"/>
      <c r="BLP137" s="61"/>
      <c r="BLQ137" s="61"/>
      <c r="BLR137" s="61"/>
      <c r="BLS137" s="61"/>
      <c r="BLT137" s="61"/>
      <c r="BLU137" s="61"/>
      <c r="BLV137" s="61"/>
      <c r="BLW137" s="61"/>
      <c r="BLX137" s="61"/>
      <c r="BLY137" s="61"/>
      <c r="BLZ137" s="61"/>
      <c r="BMA137" s="61"/>
      <c r="BMB137" s="61"/>
      <c r="BMC137" s="61"/>
      <c r="BMD137" s="61"/>
      <c r="BME137" s="61"/>
      <c r="BMF137" s="61"/>
      <c r="BMG137" s="61"/>
      <c r="BMH137" s="61"/>
      <c r="BMI137" s="61"/>
      <c r="BMJ137" s="61"/>
      <c r="BMK137" s="61"/>
      <c r="BML137" s="61"/>
      <c r="BMM137" s="61"/>
      <c r="BMN137" s="61"/>
      <c r="BMO137" s="61"/>
      <c r="BMP137" s="61"/>
      <c r="BMQ137" s="61"/>
      <c r="BMR137" s="61"/>
      <c r="BMS137" s="61"/>
      <c r="BMT137" s="61"/>
      <c r="BMU137" s="61"/>
      <c r="BMV137" s="61"/>
      <c r="BMW137" s="61"/>
      <c r="BMX137" s="61"/>
      <c r="BMY137" s="61"/>
      <c r="BMZ137" s="61"/>
      <c r="BNA137" s="61"/>
      <c r="BNB137" s="61"/>
      <c r="BNC137" s="61"/>
      <c r="BND137" s="61"/>
      <c r="BNE137" s="61"/>
      <c r="BNF137" s="61"/>
      <c r="BNG137" s="61"/>
      <c r="BNH137" s="61"/>
      <c r="BNI137" s="61"/>
      <c r="BNJ137" s="61"/>
      <c r="BNK137" s="61"/>
      <c r="BNL137" s="61"/>
      <c r="BNM137" s="61"/>
      <c r="BNN137" s="61"/>
      <c r="BNO137" s="61"/>
      <c r="BNP137" s="61"/>
      <c r="BNQ137" s="61"/>
      <c r="BNR137" s="61"/>
      <c r="BNS137" s="61"/>
      <c r="BNT137" s="61"/>
      <c r="BNU137" s="61"/>
      <c r="BNV137" s="61"/>
      <c r="BNW137" s="61"/>
      <c r="BNX137" s="61"/>
      <c r="BNY137" s="61"/>
      <c r="BNZ137" s="61"/>
      <c r="BOA137" s="61"/>
      <c r="BOB137" s="61"/>
      <c r="BOC137" s="61"/>
      <c r="BOD137" s="61"/>
      <c r="BOE137" s="61"/>
      <c r="BOF137" s="61"/>
      <c r="BOG137" s="61"/>
      <c r="BOH137" s="61"/>
      <c r="BOI137" s="61"/>
      <c r="BOJ137" s="61"/>
      <c r="BOK137" s="61"/>
      <c r="BOL137" s="61"/>
      <c r="BOM137" s="61"/>
      <c r="BON137" s="61"/>
      <c r="BOO137" s="61"/>
      <c r="BOP137" s="61"/>
      <c r="BOQ137" s="61"/>
      <c r="BOR137" s="61"/>
      <c r="BOS137" s="61"/>
      <c r="BOT137" s="61"/>
      <c r="BOU137" s="61"/>
      <c r="BOV137" s="61"/>
      <c r="BOW137" s="61"/>
      <c r="BOX137" s="61"/>
      <c r="BOY137" s="61"/>
      <c r="BOZ137" s="61"/>
      <c r="BPA137" s="61"/>
      <c r="BPB137" s="61"/>
      <c r="BPC137" s="61"/>
      <c r="BPD137" s="61"/>
      <c r="BPE137" s="61"/>
      <c r="BPF137" s="61"/>
      <c r="BPG137" s="61"/>
      <c r="BPH137" s="61"/>
      <c r="BPI137" s="61"/>
      <c r="BPJ137" s="61"/>
      <c r="BPK137" s="61"/>
      <c r="BPL137" s="61"/>
      <c r="BPM137" s="61"/>
      <c r="BPN137" s="61"/>
      <c r="BPO137" s="61"/>
      <c r="BPP137" s="61"/>
      <c r="BPQ137" s="61"/>
      <c r="BPR137" s="61"/>
      <c r="BPS137" s="61"/>
      <c r="BPT137" s="61"/>
      <c r="BPU137" s="61"/>
      <c r="BPV137" s="61"/>
      <c r="BPW137" s="61"/>
      <c r="BPX137" s="61"/>
      <c r="BPY137" s="61"/>
      <c r="BPZ137" s="61"/>
      <c r="BQA137" s="61"/>
      <c r="BQB137" s="61"/>
      <c r="BQC137" s="61"/>
      <c r="BQD137" s="61"/>
      <c r="BQE137" s="61"/>
      <c r="BQF137" s="61"/>
      <c r="BQG137" s="61"/>
      <c r="BQH137" s="61"/>
      <c r="BQI137" s="61"/>
      <c r="BQJ137" s="61"/>
      <c r="BQK137" s="61"/>
      <c r="BQL137" s="61"/>
      <c r="BQM137" s="61"/>
      <c r="BQN137" s="61"/>
      <c r="BQO137" s="61"/>
      <c r="BQP137" s="61"/>
      <c r="BQQ137" s="61"/>
      <c r="BQR137" s="61"/>
      <c r="BQS137" s="61"/>
      <c r="BQT137" s="61"/>
      <c r="BQU137" s="61"/>
      <c r="BQV137" s="61"/>
      <c r="BQW137" s="61"/>
      <c r="BQX137" s="61"/>
      <c r="BQY137" s="61"/>
      <c r="BQZ137" s="61"/>
      <c r="BRA137" s="61"/>
      <c r="BRB137" s="61"/>
      <c r="BRC137" s="61"/>
      <c r="BRD137" s="61"/>
      <c r="BRE137" s="61"/>
      <c r="BRF137" s="61"/>
      <c r="BRG137" s="61"/>
      <c r="BRH137" s="61"/>
      <c r="BRI137" s="61"/>
      <c r="BRJ137" s="61"/>
      <c r="BRK137" s="61"/>
      <c r="BRL137" s="61"/>
      <c r="BRM137" s="61"/>
      <c r="BRN137" s="61"/>
      <c r="BRO137" s="61"/>
      <c r="BRP137" s="61"/>
      <c r="BRQ137" s="61"/>
      <c r="BRR137" s="61"/>
      <c r="BRS137" s="61"/>
      <c r="BRT137" s="61"/>
      <c r="BRU137" s="61"/>
      <c r="BRV137" s="61"/>
      <c r="BRW137" s="61"/>
      <c r="BRX137" s="61"/>
      <c r="BRY137" s="61"/>
      <c r="BRZ137" s="61"/>
      <c r="BSA137" s="61"/>
      <c r="BSB137" s="61"/>
      <c r="BSC137" s="61"/>
      <c r="BSD137" s="61"/>
      <c r="BSE137" s="61"/>
      <c r="BSF137" s="61"/>
      <c r="BSG137" s="61"/>
      <c r="BSH137" s="61"/>
      <c r="BSI137" s="61"/>
      <c r="BSJ137" s="61"/>
      <c r="BSK137" s="61"/>
      <c r="BSL137" s="61"/>
      <c r="BSM137" s="61"/>
      <c r="BSN137" s="61"/>
      <c r="BSO137" s="61"/>
      <c r="BSP137" s="61"/>
      <c r="BSQ137" s="61"/>
      <c r="BSR137" s="61"/>
      <c r="BSS137" s="61"/>
      <c r="BST137" s="61"/>
      <c r="BSU137" s="61"/>
      <c r="BSV137" s="61"/>
      <c r="BSW137" s="61"/>
      <c r="BSX137" s="61"/>
      <c r="BSY137" s="61"/>
      <c r="BSZ137" s="61"/>
      <c r="BTA137" s="61"/>
      <c r="BTB137" s="61"/>
      <c r="BTC137" s="61"/>
      <c r="BTD137" s="61"/>
      <c r="BTE137" s="61"/>
      <c r="BTF137" s="61"/>
      <c r="BTG137" s="61"/>
      <c r="BTH137" s="61"/>
      <c r="BTI137" s="61"/>
      <c r="BTJ137" s="61"/>
      <c r="BTK137" s="61"/>
      <c r="BTL137" s="61"/>
      <c r="BTM137" s="61"/>
      <c r="BTN137" s="61"/>
      <c r="BTO137" s="61"/>
      <c r="BTP137" s="61"/>
      <c r="BTQ137" s="61"/>
      <c r="BTR137" s="61"/>
      <c r="BTS137" s="61"/>
      <c r="BTT137" s="61"/>
      <c r="BTU137" s="61"/>
      <c r="BTV137" s="61"/>
      <c r="BTW137" s="61"/>
      <c r="BTX137" s="61"/>
      <c r="BTY137" s="61"/>
      <c r="BTZ137" s="61"/>
      <c r="BUA137" s="61"/>
      <c r="BUB137" s="61"/>
      <c r="BUC137" s="61"/>
      <c r="BUD137" s="61"/>
      <c r="BUE137" s="61"/>
      <c r="BUF137" s="61"/>
      <c r="BUG137" s="61"/>
      <c r="BUH137" s="61"/>
      <c r="BUI137" s="61"/>
      <c r="BUJ137" s="61"/>
      <c r="BUK137" s="61"/>
      <c r="BUL137" s="61"/>
      <c r="BUM137" s="61"/>
      <c r="BUN137" s="61"/>
      <c r="BUO137" s="61"/>
      <c r="BUP137" s="61"/>
      <c r="BUQ137" s="61"/>
      <c r="BUR137" s="61"/>
      <c r="BUS137" s="61"/>
      <c r="BUT137" s="61"/>
      <c r="BUU137" s="61"/>
      <c r="BUV137" s="61"/>
      <c r="BUW137" s="61"/>
      <c r="BUX137" s="61"/>
      <c r="BUY137" s="61"/>
      <c r="BUZ137" s="61"/>
      <c r="BVA137" s="61"/>
      <c r="BVB137" s="61"/>
      <c r="BVC137" s="61"/>
      <c r="BVD137" s="61"/>
      <c r="BVE137" s="61"/>
      <c r="BVF137" s="61"/>
      <c r="BVG137" s="61"/>
      <c r="BVH137" s="61"/>
      <c r="BVI137" s="61"/>
      <c r="BVJ137" s="61"/>
      <c r="BVK137" s="61"/>
      <c r="BVL137" s="61"/>
      <c r="BVM137" s="61"/>
      <c r="BVN137" s="61"/>
      <c r="BVO137" s="61"/>
      <c r="BVP137" s="61"/>
      <c r="BVQ137" s="61"/>
      <c r="BVR137" s="61"/>
      <c r="BVS137" s="61"/>
      <c r="BVT137" s="61"/>
      <c r="BVU137" s="61"/>
      <c r="BVV137" s="61"/>
      <c r="BVW137" s="61"/>
      <c r="BVX137" s="61"/>
      <c r="BVY137" s="61"/>
      <c r="BVZ137" s="61"/>
      <c r="BWA137" s="61"/>
      <c r="BWB137" s="61"/>
      <c r="BWC137" s="61"/>
      <c r="BWD137" s="61"/>
      <c r="BWE137" s="61"/>
      <c r="BWF137" s="61"/>
      <c r="BWG137" s="61"/>
      <c r="BWH137" s="61"/>
      <c r="BWI137" s="61"/>
      <c r="BWJ137" s="61"/>
      <c r="BWK137" s="61"/>
      <c r="BWL137" s="61"/>
      <c r="BWM137" s="61"/>
      <c r="BWN137" s="61"/>
      <c r="BWO137" s="61"/>
      <c r="BWP137" s="61"/>
      <c r="BWQ137" s="61"/>
      <c r="BWR137" s="61"/>
      <c r="BWS137" s="61"/>
      <c r="BWT137" s="61"/>
      <c r="BWU137" s="61"/>
      <c r="BWV137" s="61"/>
      <c r="BWW137" s="61"/>
      <c r="BWX137" s="61"/>
      <c r="BWY137" s="61"/>
      <c r="BWZ137" s="61"/>
      <c r="BXA137" s="61"/>
      <c r="BXB137" s="61"/>
      <c r="BXC137" s="61"/>
      <c r="BXD137" s="61"/>
      <c r="BXE137" s="61"/>
      <c r="BXF137" s="61"/>
      <c r="BXG137" s="61"/>
      <c r="BXH137" s="61"/>
      <c r="BXI137" s="61"/>
      <c r="BXJ137" s="61"/>
      <c r="BXK137" s="61"/>
      <c r="BXL137" s="61"/>
      <c r="BXM137" s="61"/>
      <c r="BXN137" s="61"/>
      <c r="BXO137" s="61"/>
      <c r="BXP137" s="61"/>
      <c r="BXQ137" s="61"/>
      <c r="BXR137" s="61"/>
      <c r="BXS137" s="61"/>
      <c r="BXT137" s="61"/>
      <c r="BXU137" s="61"/>
      <c r="BXV137" s="61"/>
      <c r="BXW137" s="61"/>
      <c r="BXX137" s="61"/>
      <c r="BXY137" s="61"/>
      <c r="BXZ137" s="61"/>
      <c r="BYA137" s="61"/>
      <c r="BYB137" s="61"/>
      <c r="BYC137" s="61"/>
      <c r="BYD137" s="61"/>
      <c r="BYE137" s="61"/>
      <c r="BYF137" s="61"/>
      <c r="BYG137" s="61"/>
      <c r="BYH137" s="61"/>
      <c r="BYI137" s="61"/>
      <c r="BYJ137" s="61"/>
      <c r="BYK137" s="61"/>
      <c r="BYL137" s="61"/>
      <c r="BYM137" s="61"/>
      <c r="BYN137" s="61"/>
      <c r="BYO137" s="61"/>
      <c r="BYP137" s="61"/>
      <c r="BYQ137" s="61"/>
      <c r="BYR137" s="61"/>
      <c r="BYS137" s="61"/>
      <c r="BYT137" s="61"/>
      <c r="BYU137" s="61"/>
      <c r="BYV137" s="61"/>
      <c r="BYW137" s="61"/>
      <c r="BYX137" s="61"/>
      <c r="BYY137" s="61"/>
      <c r="BYZ137" s="61"/>
      <c r="BZA137" s="61"/>
      <c r="BZB137" s="61"/>
      <c r="BZC137" s="61"/>
      <c r="BZD137" s="61"/>
      <c r="BZE137" s="61"/>
      <c r="BZF137" s="61"/>
      <c r="BZG137" s="61"/>
      <c r="BZH137" s="61"/>
      <c r="BZI137" s="61"/>
      <c r="BZJ137" s="61"/>
      <c r="BZK137" s="61"/>
      <c r="BZL137" s="61"/>
      <c r="BZM137" s="61"/>
      <c r="BZN137" s="61"/>
      <c r="BZO137" s="61"/>
      <c r="BZP137" s="61"/>
      <c r="BZQ137" s="61"/>
      <c r="BZR137" s="61"/>
      <c r="BZS137" s="61"/>
      <c r="BZT137" s="61"/>
      <c r="BZU137" s="61"/>
      <c r="BZV137" s="61"/>
      <c r="BZW137" s="61"/>
      <c r="BZX137" s="61"/>
      <c r="BZY137" s="61"/>
      <c r="BZZ137" s="61"/>
      <c r="CAA137" s="61"/>
      <c r="CAB137" s="61"/>
      <c r="CAC137" s="61"/>
      <c r="CAD137" s="61"/>
      <c r="CAE137" s="61"/>
      <c r="CAF137" s="61"/>
      <c r="CAG137" s="61"/>
      <c r="CAH137" s="61"/>
      <c r="CAI137" s="61"/>
      <c r="CAJ137" s="61"/>
      <c r="CAK137" s="61"/>
      <c r="CAL137" s="61"/>
      <c r="CAM137" s="61"/>
      <c r="CAN137" s="61"/>
      <c r="CAO137" s="61"/>
      <c r="CAP137" s="61"/>
      <c r="CAQ137" s="61"/>
      <c r="CAR137" s="61"/>
      <c r="CAS137" s="61"/>
      <c r="CAT137" s="61"/>
      <c r="CAU137" s="61"/>
      <c r="CAV137" s="61"/>
      <c r="CAW137" s="61"/>
      <c r="CAX137" s="61"/>
      <c r="CAY137" s="61"/>
      <c r="CAZ137" s="61"/>
      <c r="CBA137" s="61"/>
      <c r="CBB137" s="61"/>
      <c r="CBC137" s="61"/>
      <c r="CBD137" s="61"/>
      <c r="CBE137" s="61"/>
      <c r="CBF137" s="61"/>
      <c r="CBG137" s="61"/>
      <c r="CBH137" s="61"/>
      <c r="CBI137" s="61"/>
      <c r="CBJ137" s="61"/>
      <c r="CBK137" s="61"/>
      <c r="CBL137" s="61"/>
      <c r="CBM137" s="61"/>
      <c r="CBN137" s="61"/>
      <c r="CBO137" s="61"/>
      <c r="CBP137" s="61"/>
      <c r="CBQ137" s="61"/>
      <c r="CBR137" s="61"/>
      <c r="CBS137" s="61"/>
      <c r="CBT137" s="61"/>
      <c r="CBU137" s="61"/>
      <c r="CBV137" s="61"/>
      <c r="CBW137" s="61"/>
      <c r="CBX137" s="61"/>
      <c r="CBY137" s="61"/>
      <c r="CBZ137" s="61"/>
      <c r="CCA137" s="61"/>
      <c r="CCB137" s="61"/>
      <c r="CCC137" s="61"/>
      <c r="CCD137" s="61"/>
      <c r="CCE137" s="61"/>
      <c r="CCF137" s="61"/>
      <c r="CCG137" s="61"/>
      <c r="CCH137" s="61"/>
      <c r="CCI137" s="61"/>
      <c r="CCJ137" s="61"/>
      <c r="CCK137" s="61"/>
      <c r="CCL137" s="61"/>
      <c r="CCM137" s="61"/>
      <c r="CCN137" s="61"/>
      <c r="CCO137" s="61"/>
      <c r="CCP137" s="61"/>
      <c r="CCQ137" s="61"/>
      <c r="CCR137" s="61"/>
      <c r="CCS137" s="61"/>
      <c r="CCT137" s="61"/>
      <c r="CCU137" s="61"/>
      <c r="CCV137" s="61"/>
      <c r="CCW137" s="61"/>
      <c r="CCX137" s="61"/>
      <c r="CCY137" s="61"/>
      <c r="CCZ137" s="61"/>
      <c r="CDA137" s="61"/>
      <c r="CDB137" s="61"/>
      <c r="CDC137" s="61"/>
      <c r="CDD137" s="61"/>
      <c r="CDE137" s="61"/>
      <c r="CDF137" s="61"/>
      <c r="CDG137" s="61"/>
      <c r="CDH137" s="61"/>
      <c r="CDI137" s="61"/>
      <c r="CDJ137" s="61"/>
      <c r="CDK137" s="61"/>
      <c r="CDL137" s="61"/>
      <c r="CDM137" s="61"/>
      <c r="CDN137" s="61"/>
      <c r="CDO137" s="61"/>
      <c r="CDP137" s="61"/>
      <c r="CDQ137" s="61"/>
      <c r="CDR137" s="61"/>
      <c r="CDS137" s="61"/>
      <c r="CDT137" s="61"/>
      <c r="CDU137" s="61"/>
      <c r="CDV137" s="61"/>
      <c r="CDW137" s="61"/>
      <c r="CDX137" s="61"/>
      <c r="CDY137" s="61"/>
      <c r="CDZ137" s="61"/>
      <c r="CEA137" s="61"/>
      <c r="CEB137" s="61"/>
      <c r="CEC137" s="61"/>
      <c r="CED137" s="61"/>
      <c r="CEE137" s="61"/>
      <c r="CEF137" s="61"/>
      <c r="CEG137" s="61"/>
      <c r="CEH137" s="61"/>
      <c r="CEI137" s="61"/>
      <c r="CEJ137" s="61"/>
      <c r="CEK137" s="61"/>
      <c r="CEL137" s="61"/>
      <c r="CEM137" s="61"/>
      <c r="CEN137" s="61"/>
      <c r="CEO137" s="61"/>
      <c r="CEP137" s="61"/>
      <c r="CEQ137" s="61"/>
      <c r="CER137" s="61"/>
      <c r="CES137" s="61"/>
      <c r="CET137" s="61"/>
      <c r="CEU137" s="61"/>
      <c r="CEV137" s="61"/>
      <c r="CEW137" s="61"/>
      <c r="CEX137" s="61"/>
      <c r="CEY137" s="61"/>
      <c r="CEZ137" s="61"/>
      <c r="CFA137" s="61"/>
      <c r="CFB137" s="61"/>
      <c r="CFC137" s="61"/>
      <c r="CFD137" s="61"/>
      <c r="CFE137" s="61"/>
      <c r="CFF137" s="61"/>
      <c r="CFG137" s="61"/>
      <c r="CFH137" s="61"/>
      <c r="CFI137" s="61"/>
      <c r="CFJ137" s="61"/>
      <c r="CFK137" s="61"/>
      <c r="CFL137" s="61"/>
      <c r="CFM137" s="61"/>
      <c r="CFN137" s="61"/>
      <c r="CFO137" s="61"/>
      <c r="CFP137" s="61"/>
      <c r="CFQ137" s="61"/>
      <c r="CFR137" s="61"/>
      <c r="CFS137" s="61"/>
      <c r="CFT137" s="61"/>
      <c r="CFU137" s="61"/>
      <c r="CFV137" s="61"/>
      <c r="CFW137" s="61"/>
      <c r="CFX137" s="61"/>
      <c r="CFY137" s="61"/>
      <c r="CFZ137" s="61"/>
      <c r="CGA137" s="61"/>
      <c r="CGB137" s="61"/>
      <c r="CGC137" s="61"/>
      <c r="CGD137" s="61"/>
      <c r="CGE137" s="61"/>
      <c r="CGF137" s="61"/>
      <c r="CGG137" s="61"/>
      <c r="CGH137" s="61"/>
      <c r="CGI137" s="61"/>
      <c r="CGJ137" s="61"/>
      <c r="CGK137" s="61"/>
      <c r="CGL137" s="61"/>
      <c r="CGM137" s="61"/>
      <c r="CGN137" s="61"/>
      <c r="CGO137" s="61"/>
      <c r="CGP137" s="61"/>
      <c r="CGQ137" s="61"/>
      <c r="CGR137" s="61"/>
      <c r="CGS137" s="61"/>
      <c r="CGT137" s="61"/>
      <c r="CGU137" s="61"/>
      <c r="CGV137" s="61"/>
      <c r="CGW137" s="61"/>
      <c r="CGX137" s="61"/>
      <c r="CGY137" s="61"/>
      <c r="CGZ137" s="61"/>
      <c r="CHA137" s="61"/>
      <c r="CHB137" s="61"/>
      <c r="CHC137" s="61"/>
      <c r="CHD137" s="61"/>
      <c r="CHE137" s="61"/>
      <c r="CHF137" s="61"/>
      <c r="CHG137" s="61"/>
      <c r="CHH137" s="61"/>
      <c r="CHI137" s="61"/>
      <c r="CHJ137" s="61"/>
      <c r="CHK137" s="61"/>
      <c r="CHL137" s="61"/>
      <c r="CHM137" s="61"/>
      <c r="CHN137" s="61"/>
      <c r="CHO137" s="61"/>
      <c r="CHP137" s="61"/>
      <c r="CHQ137" s="61"/>
      <c r="CHR137" s="61"/>
      <c r="CHS137" s="61"/>
      <c r="CHT137" s="61"/>
      <c r="CHU137" s="61"/>
      <c r="CHV137" s="61"/>
      <c r="CHW137" s="61"/>
      <c r="CHX137" s="61"/>
      <c r="CHY137" s="61"/>
      <c r="CHZ137" s="61"/>
      <c r="CIA137" s="61"/>
      <c r="CIB137" s="61"/>
      <c r="CIC137" s="61"/>
      <c r="CID137" s="61"/>
      <c r="CIE137" s="61"/>
      <c r="CIF137" s="61"/>
      <c r="CIG137" s="61"/>
      <c r="CIH137" s="61"/>
      <c r="CII137" s="61"/>
      <c r="CIJ137" s="61"/>
      <c r="CIK137" s="61"/>
      <c r="CIL137" s="61"/>
      <c r="CIM137" s="61"/>
      <c r="CIN137" s="61"/>
      <c r="CIO137" s="61"/>
      <c r="CIP137" s="61"/>
      <c r="CIQ137" s="61"/>
      <c r="CIR137" s="61"/>
      <c r="CIS137" s="61"/>
      <c r="CIT137" s="61"/>
      <c r="CIU137" s="61"/>
      <c r="CIV137" s="61"/>
      <c r="CIW137" s="61"/>
      <c r="CIX137" s="61"/>
      <c r="CIY137" s="61"/>
      <c r="CIZ137" s="61"/>
      <c r="CJA137" s="61"/>
      <c r="CJB137" s="61"/>
      <c r="CJC137" s="61"/>
      <c r="CJD137" s="61"/>
      <c r="CJE137" s="61"/>
      <c r="CJF137" s="61"/>
      <c r="CJG137" s="61"/>
      <c r="CJH137" s="61"/>
      <c r="CJI137" s="61"/>
      <c r="CJJ137" s="61"/>
      <c r="CJK137" s="61"/>
      <c r="CJL137" s="61"/>
      <c r="CJM137" s="61"/>
      <c r="CJN137" s="61"/>
      <c r="CJO137" s="61"/>
      <c r="CJP137" s="61"/>
      <c r="CJQ137" s="61"/>
      <c r="CJR137" s="61"/>
      <c r="CJS137" s="61"/>
      <c r="CJT137" s="61"/>
      <c r="CJU137" s="61"/>
      <c r="CJV137" s="61"/>
      <c r="CJW137" s="61"/>
      <c r="CJX137" s="61"/>
      <c r="CJY137" s="61"/>
      <c r="CJZ137" s="61"/>
      <c r="CKA137" s="61"/>
      <c r="CKB137" s="61"/>
      <c r="CKC137" s="61"/>
      <c r="CKD137" s="61"/>
      <c r="CKE137" s="61"/>
      <c r="CKF137" s="61"/>
      <c r="CKG137" s="61"/>
      <c r="CKH137" s="61"/>
      <c r="CKI137" s="61"/>
      <c r="CKJ137" s="61"/>
      <c r="CKK137" s="61"/>
      <c r="CKL137" s="61"/>
      <c r="CKM137" s="61"/>
      <c r="CKN137" s="61"/>
      <c r="CKO137" s="61"/>
      <c r="CKP137" s="61"/>
      <c r="CKQ137" s="61"/>
      <c r="CKR137" s="61"/>
      <c r="CKS137" s="61"/>
      <c r="CKT137" s="61"/>
      <c r="CKU137" s="61"/>
      <c r="CKV137" s="61"/>
      <c r="CKW137" s="61"/>
      <c r="CKX137" s="61"/>
      <c r="CKY137" s="61"/>
      <c r="CKZ137" s="61"/>
      <c r="CLA137" s="61"/>
      <c r="CLB137" s="61"/>
      <c r="CLC137" s="61"/>
      <c r="CLD137" s="61"/>
      <c r="CLE137" s="61"/>
      <c r="CLF137" s="61"/>
      <c r="CLG137" s="61"/>
      <c r="CLH137" s="61"/>
      <c r="CLI137" s="61"/>
      <c r="CLJ137" s="61"/>
      <c r="CLK137" s="61"/>
      <c r="CLL137" s="61"/>
      <c r="CLM137" s="61"/>
      <c r="CLN137" s="61"/>
      <c r="CLO137" s="61"/>
      <c r="CLP137" s="61"/>
      <c r="CLQ137" s="61"/>
      <c r="CLR137" s="61"/>
      <c r="CLS137" s="61"/>
      <c r="CLT137" s="61"/>
      <c r="CLU137" s="61"/>
      <c r="CLV137" s="61"/>
      <c r="CLW137" s="61"/>
      <c r="CLX137" s="61"/>
      <c r="CLY137" s="61"/>
      <c r="CLZ137" s="61"/>
      <c r="CMA137" s="61"/>
      <c r="CMB137" s="61"/>
      <c r="CMC137" s="61"/>
      <c r="CMD137" s="61"/>
      <c r="CME137" s="61"/>
      <c r="CMF137" s="61"/>
      <c r="CMG137" s="61"/>
      <c r="CMH137" s="61"/>
      <c r="CMI137" s="61"/>
      <c r="CMJ137" s="61"/>
      <c r="CMK137" s="61"/>
      <c r="CML137" s="61"/>
      <c r="CMM137" s="61"/>
      <c r="CMN137" s="61"/>
      <c r="CMO137" s="61"/>
      <c r="CMP137" s="61"/>
      <c r="CMQ137" s="61"/>
      <c r="CMR137" s="61"/>
      <c r="CMS137" s="61"/>
      <c r="CMT137" s="61"/>
      <c r="CMU137" s="61"/>
      <c r="CMV137" s="61"/>
      <c r="CMW137" s="61"/>
      <c r="CMX137" s="61"/>
      <c r="CMY137" s="61"/>
      <c r="CMZ137" s="61"/>
      <c r="CNA137" s="61"/>
      <c r="CNB137" s="61"/>
      <c r="CNC137" s="61"/>
      <c r="CND137" s="61"/>
      <c r="CNE137" s="61"/>
      <c r="CNF137" s="61"/>
      <c r="CNG137" s="61"/>
      <c r="CNH137" s="61"/>
      <c r="CNI137" s="61"/>
      <c r="CNJ137" s="61"/>
      <c r="CNK137" s="61"/>
      <c r="CNL137" s="61"/>
      <c r="CNM137" s="61"/>
      <c r="CNN137" s="61"/>
      <c r="CNO137" s="61"/>
      <c r="CNP137" s="61"/>
      <c r="CNQ137" s="61"/>
      <c r="CNR137" s="61"/>
      <c r="CNS137" s="61"/>
      <c r="CNT137" s="61"/>
      <c r="CNU137" s="61"/>
      <c r="CNV137" s="61"/>
      <c r="CNW137" s="61"/>
      <c r="CNX137" s="61"/>
      <c r="CNY137" s="61"/>
      <c r="CNZ137" s="61"/>
      <c r="COA137" s="61"/>
      <c r="COB137" s="61"/>
      <c r="COC137" s="61"/>
      <c r="COD137" s="61"/>
      <c r="COE137" s="61"/>
      <c r="COF137" s="61"/>
      <c r="COG137" s="61"/>
      <c r="COH137" s="61"/>
      <c r="COI137" s="61"/>
      <c r="COJ137" s="61"/>
      <c r="COK137" s="61"/>
      <c r="COL137" s="61"/>
      <c r="COM137" s="61"/>
      <c r="CON137" s="61"/>
      <c r="COO137" s="61"/>
      <c r="COP137" s="61"/>
      <c r="COQ137" s="61"/>
      <c r="COR137" s="61"/>
      <c r="COS137" s="61"/>
      <c r="COT137" s="61"/>
      <c r="COU137" s="61"/>
      <c r="COV137" s="61"/>
      <c r="COW137" s="61"/>
      <c r="COX137" s="61"/>
      <c r="COY137" s="61"/>
      <c r="COZ137" s="61"/>
      <c r="CPA137" s="61"/>
      <c r="CPB137" s="61"/>
      <c r="CPC137" s="61"/>
      <c r="CPD137" s="61"/>
      <c r="CPE137" s="61"/>
      <c r="CPF137" s="61"/>
      <c r="CPG137" s="61"/>
      <c r="CPH137" s="61"/>
      <c r="CPI137" s="61"/>
      <c r="CPJ137" s="61"/>
      <c r="CPK137" s="61"/>
      <c r="CPL137" s="61"/>
      <c r="CPM137" s="61"/>
      <c r="CPN137" s="61"/>
      <c r="CPO137" s="61"/>
      <c r="CPP137" s="61"/>
      <c r="CPQ137" s="61"/>
      <c r="CPR137" s="61"/>
      <c r="CPS137" s="61"/>
      <c r="CPT137" s="61"/>
      <c r="CPU137" s="61"/>
      <c r="CPV137" s="61"/>
      <c r="CPW137" s="61"/>
      <c r="CPX137" s="61"/>
      <c r="CPY137" s="61"/>
      <c r="CPZ137" s="61"/>
      <c r="CQA137" s="61"/>
      <c r="CQB137" s="61"/>
      <c r="CQC137" s="61"/>
      <c r="CQD137" s="61"/>
      <c r="CQE137" s="61"/>
      <c r="CQF137" s="61"/>
      <c r="CQG137" s="61"/>
      <c r="CQH137" s="61"/>
      <c r="CQI137" s="61"/>
      <c r="CQJ137" s="61"/>
      <c r="CQK137" s="61"/>
      <c r="CQL137" s="61"/>
      <c r="CQM137" s="61"/>
      <c r="CQN137" s="61"/>
      <c r="CQO137" s="61"/>
      <c r="CQP137" s="61"/>
      <c r="CQQ137" s="61"/>
      <c r="CQR137" s="61"/>
      <c r="CQS137" s="61"/>
      <c r="CQT137" s="61"/>
      <c r="CQU137" s="61"/>
      <c r="CQV137" s="61"/>
      <c r="CQW137" s="61"/>
      <c r="CQX137" s="61"/>
      <c r="CQY137" s="61"/>
      <c r="CQZ137" s="61"/>
      <c r="CRA137" s="61"/>
      <c r="CRB137" s="61"/>
      <c r="CRC137" s="61"/>
      <c r="CRD137" s="61"/>
      <c r="CRE137" s="61"/>
      <c r="CRF137" s="61"/>
      <c r="CRG137" s="61"/>
      <c r="CRH137" s="61"/>
      <c r="CRI137" s="61"/>
      <c r="CRJ137" s="61"/>
      <c r="CRK137" s="61"/>
      <c r="CRL137" s="61"/>
      <c r="CRM137" s="61"/>
      <c r="CRN137" s="61"/>
      <c r="CRO137" s="61"/>
      <c r="CRP137" s="61"/>
      <c r="CRQ137" s="61"/>
      <c r="CRR137" s="61"/>
      <c r="CRS137" s="61"/>
      <c r="CRT137" s="61"/>
      <c r="CRU137" s="61"/>
      <c r="CRV137" s="61"/>
      <c r="CRW137" s="61"/>
      <c r="CRX137" s="61"/>
      <c r="CRY137" s="61"/>
      <c r="CRZ137" s="61"/>
      <c r="CSA137" s="61"/>
      <c r="CSB137" s="61"/>
      <c r="CSC137" s="61"/>
      <c r="CSD137" s="61"/>
      <c r="CSE137" s="61"/>
      <c r="CSF137" s="61"/>
      <c r="CSG137" s="61"/>
      <c r="CSH137" s="61"/>
      <c r="CSI137" s="61"/>
      <c r="CSJ137" s="61"/>
      <c r="CSK137" s="61"/>
      <c r="CSL137" s="61"/>
      <c r="CSM137" s="61"/>
      <c r="CSN137" s="61"/>
      <c r="CSO137" s="61"/>
      <c r="CSP137" s="61"/>
      <c r="CSQ137" s="61"/>
      <c r="CSR137" s="61"/>
      <c r="CSS137" s="61"/>
      <c r="CST137" s="61"/>
      <c r="CSU137" s="61"/>
      <c r="CSV137" s="61"/>
      <c r="CSW137" s="61"/>
      <c r="CSX137" s="61"/>
      <c r="CSY137" s="61"/>
      <c r="CSZ137" s="61"/>
      <c r="CTA137" s="61"/>
      <c r="CTB137" s="61"/>
      <c r="CTC137" s="61"/>
      <c r="CTD137" s="61"/>
      <c r="CTE137" s="61"/>
      <c r="CTF137" s="61"/>
      <c r="CTG137" s="61"/>
      <c r="CTH137" s="61"/>
      <c r="CTI137" s="61"/>
      <c r="CTJ137" s="61"/>
      <c r="CTK137" s="61"/>
      <c r="CTL137" s="61"/>
      <c r="CTM137" s="61"/>
      <c r="CTN137" s="61"/>
      <c r="CTO137" s="61"/>
      <c r="CTP137" s="61"/>
      <c r="CTQ137" s="61"/>
      <c r="CTR137" s="61"/>
      <c r="CTS137" s="61"/>
      <c r="CTT137" s="61"/>
      <c r="CTU137" s="61"/>
      <c r="CTV137" s="61"/>
      <c r="CTW137" s="61"/>
      <c r="CTX137" s="61"/>
      <c r="CTY137" s="61"/>
      <c r="CTZ137" s="61"/>
      <c r="CUA137" s="61"/>
      <c r="CUB137" s="61"/>
      <c r="CUC137" s="61"/>
      <c r="CUD137" s="61"/>
      <c r="CUE137" s="61"/>
      <c r="CUF137" s="61"/>
      <c r="CUG137" s="61"/>
      <c r="CUH137" s="61"/>
      <c r="CUI137" s="61"/>
      <c r="CUJ137" s="61"/>
      <c r="CUK137" s="61"/>
      <c r="CUL137" s="61"/>
      <c r="CUM137" s="61"/>
      <c r="CUN137" s="61"/>
      <c r="CUO137" s="61"/>
      <c r="CUP137" s="61"/>
      <c r="CUQ137" s="61"/>
      <c r="CUR137" s="61"/>
      <c r="CUS137" s="61"/>
      <c r="CUT137" s="61"/>
      <c r="CUU137" s="61"/>
      <c r="CUV137" s="61"/>
      <c r="CUW137" s="61"/>
      <c r="CUX137" s="61"/>
      <c r="CUY137" s="61"/>
      <c r="CUZ137" s="61"/>
      <c r="CVA137" s="61"/>
      <c r="CVB137" s="61"/>
      <c r="CVC137" s="61"/>
      <c r="CVD137" s="61"/>
      <c r="CVE137" s="61"/>
      <c r="CVF137" s="61"/>
      <c r="CVG137" s="61"/>
      <c r="CVH137" s="61"/>
      <c r="CVI137" s="61"/>
      <c r="CVJ137" s="61"/>
      <c r="CVK137" s="61"/>
      <c r="CVL137" s="61"/>
      <c r="CVM137" s="61"/>
      <c r="CVN137" s="61"/>
      <c r="CVO137" s="61"/>
      <c r="CVP137" s="61"/>
      <c r="CVQ137" s="61"/>
      <c r="CVR137" s="61"/>
      <c r="CVS137" s="61"/>
      <c r="CVT137" s="61"/>
      <c r="CVU137" s="61"/>
      <c r="CVV137" s="61"/>
      <c r="CVW137" s="61"/>
      <c r="CVX137" s="61"/>
      <c r="CVY137" s="61"/>
      <c r="CVZ137" s="61"/>
      <c r="CWA137" s="61"/>
      <c r="CWB137" s="61"/>
      <c r="CWC137" s="61"/>
      <c r="CWD137" s="61"/>
      <c r="CWE137" s="61"/>
      <c r="CWF137" s="61"/>
      <c r="CWG137" s="61"/>
      <c r="CWH137" s="61"/>
      <c r="CWI137" s="61"/>
      <c r="CWJ137" s="61"/>
      <c r="CWK137" s="61"/>
      <c r="CWL137" s="61"/>
      <c r="CWM137" s="61"/>
      <c r="CWN137" s="61"/>
      <c r="CWO137" s="61"/>
      <c r="CWP137" s="61"/>
      <c r="CWQ137" s="61"/>
      <c r="CWR137" s="61"/>
      <c r="CWS137" s="61"/>
      <c r="CWT137" s="61"/>
      <c r="CWU137" s="61"/>
      <c r="CWV137" s="61"/>
      <c r="CWW137" s="61"/>
      <c r="CWX137" s="61"/>
      <c r="CWY137" s="61"/>
      <c r="CWZ137" s="61"/>
      <c r="CXA137" s="61"/>
      <c r="CXB137" s="61"/>
      <c r="CXC137" s="61"/>
      <c r="CXD137" s="61"/>
      <c r="CXE137" s="61"/>
      <c r="CXF137" s="61"/>
      <c r="CXG137" s="61"/>
      <c r="CXH137" s="61"/>
      <c r="CXI137" s="61"/>
      <c r="CXJ137" s="61"/>
      <c r="CXK137" s="61"/>
      <c r="CXL137" s="61"/>
      <c r="CXM137" s="61"/>
      <c r="CXN137" s="61"/>
      <c r="CXO137" s="61"/>
      <c r="CXP137" s="61"/>
      <c r="CXQ137" s="61"/>
      <c r="CXR137" s="61"/>
      <c r="CXS137" s="61"/>
      <c r="CXT137" s="61"/>
      <c r="CXU137" s="61"/>
      <c r="CXV137" s="61"/>
      <c r="CXW137" s="61"/>
      <c r="CXX137" s="61"/>
      <c r="CXY137" s="61"/>
      <c r="CXZ137" s="61"/>
      <c r="CYA137" s="61"/>
      <c r="CYB137" s="61"/>
      <c r="CYC137" s="61"/>
      <c r="CYD137" s="61"/>
      <c r="CYE137" s="61"/>
      <c r="CYF137" s="61"/>
      <c r="CYG137" s="61"/>
      <c r="CYH137" s="61"/>
      <c r="CYI137" s="61"/>
      <c r="CYJ137" s="61"/>
      <c r="CYK137" s="61"/>
      <c r="CYL137" s="61"/>
      <c r="CYM137" s="61"/>
      <c r="CYN137" s="61"/>
      <c r="CYO137" s="61"/>
      <c r="CYP137" s="61"/>
      <c r="CYQ137" s="61"/>
      <c r="CYR137" s="61"/>
      <c r="CYS137" s="61"/>
      <c r="CYT137" s="61"/>
      <c r="CYU137" s="61"/>
      <c r="CYV137" s="61"/>
      <c r="CYW137" s="61"/>
      <c r="CYX137" s="61"/>
      <c r="CYY137" s="61"/>
      <c r="CYZ137" s="61"/>
      <c r="CZA137" s="61"/>
      <c r="CZB137" s="61"/>
      <c r="CZC137" s="61"/>
      <c r="CZD137" s="61"/>
      <c r="CZE137" s="61"/>
      <c r="CZF137" s="61"/>
      <c r="CZG137" s="61"/>
      <c r="CZH137" s="61"/>
      <c r="CZI137" s="61"/>
      <c r="CZJ137" s="61"/>
      <c r="CZK137" s="61"/>
      <c r="CZL137" s="61"/>
      <c r="CZM137" s="61"/>
      <c r="CZN137" s="61"/>
      <c r="CZO137" s="61"/>
      <c r="CZP137" s="61"/>
      <c r="CZQ137" s="61"/>
      <c r="CZR137" s="61"/>
      <c r="CZS137" s="61"/>
      <c r="CZT137" s="61"/>
      <c r="CZU137" s="61"/>
      <c r="CZV137" s="61"/>
      <c r="CZW137" s="61"/>
      <c r="CZX137" s="61"/>
      <c r="CZY137" s="61"/>
      <c r="CZZ137" s="61"/>
      <c r="DAA137" s="61"/>
      <c r="DAB137" s="61"/>
      <c r="DAC137" s="61"/>
      <c r="DAD137" s="61"/>
      <c r="DAE137" s="61"/>
      <c r="DAF137" s="61"/>
      <c r="DAG137" s="61"/>
      <c r="DAH137" s="61"/>
      <c r="DAI137" s="61"/>
      <c r="DAJ137" s="61"/>
      <c r="DAK137" s="61"/>
      <c r="DAL137" s="61"/>
      <c r="DAM137" s="61"/>
      <c r="DAN137" s="61"/>
      <c r="DAO137" s="61"/>
      <c r="DAP137" s="61"/>
      <c r="DAQ137" s="61"/>
      <c r="DAR137" s="61"/>
      <c r="DAS137" s="61"/>
      <c r="DAT137" s="61"/>
      <c r="DAU137" s="61"/>
      <c r="DAV137" s="61"/>
      <c r="DAW137" s="61"/>
      <c r="DAX137" s="61"/>
      <c r="DAY137" s="61"/>
      <c r="DAZ137" s="61"/>
      <c r="DBA137" s="61"/>
      <c r="DBB137" s="61"/>
      <c r="DBC137" s="61"/>
      <c r="DBD137" s="61"/>
      <c r="DBE137" s="61"/>
      <c r="DBF137" s="61"/>
      <c r="DBG137" s="61"/>
      <c r="DBH137" s="61"/>
      <c r="DBI137" s="61"/>
      <c r="DBJ137" s="61"/>
      <c r="DBK137" s="61"/>
      <c r="DBL137" s="61"/>
      <c r="DBM137" s="61"/>
      <c r="DBN137" s="61"/>
      <c r="DBO137" s="61"/>
      <c r="DBP137" s="61"/>
      <c r="DBQ137" s="61"/>
      <c r="DBR137" s="61"/>
      <c r="DBS137" s="61"/>
      <c r="DBT137" s="61"/>
      <c r="DBU137" s="61"/>
      <c r="DBV137" s="61"/>
      <c r="DBW137" s="61"/>
      <c r="DBX137" s="61"/>
      <c r="DBY137" s="61"/>
      <c r="DBZ137" s="61"/>
      <c r="DCA137" s="61"/>
      <c r="DCB137" s="61"/>
      <c r="DCC137" s="61"/>
      <c r="DCD137" s="61"/>
      <c r="DCE137" s="61"/>
      <c r="DCF137" s="61"/>
      <c r="DCG137" s="61"/>
      <c r="DCH137" s="61"/>
      <c r="DCI137" s="61"/>
      <c r="DCJ137" s="61"/>
      <c r="DCK137" s="61"/>
      <c r="DCL137" s="61"/>
      <c r="DCM137" s="61"/>
      <c r="DCN137" s="61"/>
      <c r="DCO137" s="61"/>
      <c r="DCP137" s="61"/>
      <c r="DCQ137" s="61"/>
      <c r="DCR137" s="61"/>
      <c r="DCS137" s="61"/>
      <c r="DCT137" s="61"/>
      <c r="DCU137" s="61"/>
      <c r="DCV137" s="61"/>
      <c r="DCW137" s="61"/>
      <c r="DCX137" s="61"/>
      <c r="DCY137" s="61"/>
      <c r="DCZ137" s="61"/>
      <c r="DDA137" s="61"/>
      <c r="DDB137" s="61"/>
      <c r="DDC137" s="61"/>
      <c r="DDD137" s="61"/>
      <c r="DDE137" s="61"/>
      <c r="DDF137" s="61"/>
      <c r="DDG137" s="61"/>
      <c r="DDH137" s="61"/>
      <c r="DDI137" s="61"/>
      <c r="DDJ137" s="61"/>
      <c r="DDK137" s="61"/>
      <c r="DDL137" s="61"/>
      <c r="DDM137" s="61"/>
      <c r="DDN137" s="61"/>
      <c r="DDO137" s="61"/>
      <c r="DDP137" s="61"/>
      <c r="DDQ137" s="61"/>
      <c r="DDR137" s="61"/>
      <c r="DDS137" s="61"/>
      <c r="DDT137" s="61"/>
      <c r="DDU137" s="61"/>
      <c r="DDV137" s="61"/>
      <c r="DDW137" s="61"/>
      <c r="DDX137" s="61"/>
      <c r="DDY137" s="61"/>
      <c r="DDZ137" s="61"/>
      <c r="DEA137" s="61"/>
      <c r="DEB137" s="61"/>
      <c r="DEC137" s="61"/>
      <c r="DED137" s="61"/>
      <c r="DEE137" s="61"/>
      <c r="DEF137" s="61"/>
      <c r="DEG137" s="61"/>
      <c r="DEH137" s="61"/>
      <c r="DEI137" s="61"/>
      <c r="DEJ137" s="61"/>
      <c r="DEK137" s="61"/>
      <c r="DEL137" s="61"/>
      <c r="DEM137" s="61"/>
      <c r="DEN137" s="61"/>
      <c r="DEO137" s="61"/>
      <c r="DEP137" s="61"/>
      <c r="DEQ137" s="61"/>
      <c r="DER137" s="61"/>
      <c r="DES137" s="61"/>
      <c r="DET137" s="61"/>
      <c r="DEU137" s="61"/>
      <c r="DEV137" s="61"/>
      <c r="DEW137" s="61"/>
      <c r="DEX137" s="61"/>
      <c r="DEY137" s="61"/>
      <c r="DEZ137" s="61"/>
      <c r="DFA137" s="61"/>
      <c r="DFB137" s="61"/>
      <c r="DFC137" s="61"/>
      <c r="DFD137" s="61"/>
      <c r="DFE137" s="61"/>
      <c r="DFF137" s="61"/>
      <c r="DFG137" s="61"/>
      <c r="DFH137" s="61"/>
      <c r="DFI137" s="61"/>
      <c r="DFJ137" s="61"/>
      <c r="DFK137" s="61"/>
      <c r="DFL137" s="61"/>
      <c r="DFM137" s="61"/>
      <c r="DFN137" s="61"/>
      <c r="DFO137" s="61"/>
      <c r="DFP137" s="61"/>
      <c r="DFQ137" s="61"/>
      <c r="DFR137" s="61"/>
      <c r="DFS137" s="61"/>
      <c r="DFT137" s="61"/>
      <c r="DFU137" s="61"/>
      <c r="DFV137" s="61"/>
      <c r="DFW137" s="61"/>
      <c r="DFX137" s="61"/>
      <c r="DFY137" s="61"/>
      <c r="DFZ137" s="61"/>
      <c r="DGA137" s="61"/>
      <c r="DGB137" s="61"/>
      <c r="DGC137" s="61"/>
      <c r="DGD137" s="61"/>
      <c r="DGE137" s="61"/>
      <c r="DGF137" s="61"/>
      <c r="DGG137" s="61"/>
      <c r="DGH137" s="61"/>
      <c r="DGI137" s="61"/>
      <c r="DGJ137" s="61"/>
      <c r="DGK137" s="61"/>
      <c r="DGL137" s="61"/>
      <c r="DGM137" s="61"/>
      <c r="DGN137" s="61"/>
      <c r="DGO137" s="61"/>
      <c r="DGP137" s="61"/>
      <c r="DGQ137" s="61"/>
      <c r="DGR137" s="61"/>
      <c r="DGS137" s="61"/>
      <c r="DGT137" s="61"/>
      <c r="DGU137" s="61"/>
      <c r="DGV137" s="61"/>
      <c r="DGW137" s="61"/>
      <c r="DGX137" s="61"/>
      <c r="DGY137" s="61"/>
      <c r="DGZ137" s="61"/>
      <c r="DHA137" s="61"/>
      <c r="DHB137" s="61"/>
      <c r="DHC137" s="61"/>
      <c r="DHD137" s="61"/>
      <c r="DHE137" s="61"/>
      <c r="DHF137" s="61"/>
      <c r="DHG137" s="61"/>
      <c r="DHH137" s="61"/>
      <c r="DHI137" s="61"/>
      <c r="DHJ137" s="61"/>
      <c r="DHK137" s="61"/>
      <c r="DHL137" s="61"/>
      <c r="DHM137" s="61"/>
      <c r="DHN137" s="61"/>
      <c r="DHO137" s="61"/>
      <c r="DHP137" s="61"/>
      <c r="DHQ137" s="61"/>
      <c r="DHR137" s="61"/>
      <c r="DHS137" s="61"/>
      <c r="DHT137" s="61"/>
      <c r="DHU137" s="61"/>
      <c r="DHV137" s="61"/>
      <c r="DHW137" s="61"/>
      <c r="DHX137" s="61"/>
      <c r="DHY137" s="61"/>
      <c r="DHZ137" s="61"/>
      <c r="DIA137" s="61"/>
      <c r="DIB137" s="61"/>
      <c r="DIC137" s="61"/>
      <c r="DID137" s="61"/>
      <c r="DIE137" s="61"/>
      <c r="DIF137" s="61"/>
      <c r="DIG137" s="61"/>
      <c r="DIH137" s="61"/>
      <c r="DII137" s="61"/>
      <c r="DIJ137" s="61"/>
      <c r="DIK137" s="61"/>
      <c r="DIL137" s="61"/>
      <c r="DIM137" s="61"/>
      <c r="DIN137" s="61"/>
      <c r="DIO137" s="61"/>
      <c r="DIP137" s="61"/>
      <c r="DIQ137" s="61"/>
      <c r="DIR137" s="61"/>
      <c r="DIS137" s="61"/>
      <c r="DIT137" s="61"/>
      <c r="DIU137" s="61"/>
      <c r="DIV137" s="61"/>
      <c r="DIW137" s="61"/>
      <c r="DIX137" s="61"/>
      <c r="DIY137" s="61"/>
      <c r="DIZ137" s="61"/>
      <c r="DJA137" s="61"/>
      <c r="DJB137" s="61"/>
      <c r="DJC137" s="61"/>
      <c r="DJD137" s="61"/>
      <c r="DJE137" s="61"/>
      <c r="DJF137" s="61"/>
      <c r="DJG137" s="61"/>
      <c r="DJH137" s="61"/>
      <c r="DJI137" s="61"/>
      <c r="DJJ137" s="61"/>
      <c r="DJK137" s="61"/>
      <c r="DJL137" s="61"/>
      <c r="DJM137" s="61"/>
      <c r="DJN137" s="61"/>
      <c r="DJO137" s="61"/>
      <c r="DJP137" s="61"/>
      <c r="DJQ137" s="61"/>
      <c r="DJR137" s="61"/>
      <c r="DJS137" s="61"/>
      <c r="DJT137" s="61"/>
      <c r="DJU137" s="61"/>
      <c r="DJV137" s="61"/>
      <c r="DJW137" s="61"/>
      <c r="DJX137" s="61"/>
      <c r="DJY137" s="61"/>
      <c r="DJZ137" s="61"/>
      <c r="DKA137" s="61"/>
      <c r="DKB137" s="61"/>
      <c r="DKC137" s="61"/>
      <c r="DKD137" s="61"/>
      <c r="DKE137" s="61"/>
      <c r="DKF137" s="61"/>
      <c r="DKG137" s="61"/>
      <c r="DKH137" s="61"/>
      <c r="DKI137" s="61"/>
      <c r="DKJ137" s="61"/>
      <c r="DKK137" s="61"/>
      <c r="DKL137" s="61"/>
      <c r="DKM137" s="61"/>
      <c r="DKN137" s="61"/>
      <c r="DKO137" s="61"/>
      <c r="DKP137" s="61"/>
      <c r="DKQ137" s="61"/>
      <c r="DKR137" s="61"/>
      <c r="DKS137" s="61"/>
      <c r="DKT137" s="61"/>
      <c r="DKU137" s="61"/>
      <c r="DKV137" s="61"/>
      <c r="DKW137" s="61"/>
      <c r="DKX137" s="61"/>
      <c r="DKY137" s="61"/>
      <c r="DKZ137" s="61"/>
      <c r="DLA137" s="61"/>
      <c r="DLB137" s="61"/>
      <c r="DLC137" s="61"/>
      <c r="DLD137" s="61"/>
      <c r="DLE137" s="61"/>
      <c r="DLF137" s="61"/>
      <c r="DLG137" s="61"/>
      <c r="DLH137" s="61"/>
      <c r="DLI137" s="61"/>
      <c r="DLJ137" s="61"/>
      <c r="DLK137" s="61"/>
      <c r="DLL137" s="61"/>
      <c r="DLM137" s="61"/>
      <c r="DLN137" s="61"/>
      <c r="DLO137" s="61"/>
      <c r="DLP137" s="61"/>
      <c r="DLQ137" s="61"/>
      <c r="DLR137" s="61"/>
      <c r="DLS137" s="61"/>
      <c r="DLT137" s="61"/>
      <c r="DLU137" s="61"/>
      <c r="DLV137" s="61"/>
      <c r="DLW137" s="61"/>
      <c r="DLX137" s="61"/>
      <c r="DLY137" s="61"/>
      <c r="DLZ137" s="61"/>
      <c r="DMA137" s="61"/>
      <c r="DMB137" s="61"/>
      <c r="DMC137" s="61"/>
      <c r="DMD137" s="61"/>
      <c r="DME137" s="61"/>
      <c r="DMF137" s="61"/>
      <c r="DMG137" s="61"/>
      <c r="DMH137" s="61"/>
      <c r="DMI137" s="61"/>
      <c r="DMJ137" s="61"/>
      <c r="DMK137" s="61"/>
      <c r="DML137" s="61"/>
      <c r="DMM137" s="61"/>
      <c r="DMN137" s="61"/>
      <c r="DMO137" s="61"/>
      <c r="DMP137" s="61"/>
      <c r="DMQ137" s="61"/>
      <c r="DMR137" s="61"/>
      <c r="DMS137" s="61"/>
      <c r="DMT137" s="61"/>
      <c r="DMU137" s="61"/>
      <c r="DMV137" s="61"/>
      <c r="DMW137" s="61"/>
      <c r="DMX137" s="61"/>
      <c r="DMY137" s="61"/>
      <c r="DMZ137" s="61"/>
      <c r="DNA137" s="61"/>
      <c r="DNB137" s="61"/>
      <c r="DNC137" s="61"/>
      <c r="DND137" s="61"/>
      <c r="DNE137" s="61"/>
      <c r="DNF137" s="61"/>
      <c r="DNG137" s="61"/>
      <c r="DNH137" s="61"/>
      <c r="DNI137" s="61"/>
      <c r="DNJ137" s="61"/>
      <c r="DNK137" s="61"/>
      <c r="DNL137" s="61"/>
      <c r="DNM137" s="61"/>
      <c r="DNN137" s="61"/>
      <c r="DNO137" s="61"/>
      <c r="DNP137" s="61"/>
      <c r="DNQ137" s="61"/>
      <c r="DNR137" s="61"/>
      <c r="DNS137" s="61"/>
      <c r="DNT137" s="61"/>
      <c r="DNU137" s="61"/>
      <c r="DNV137" s="61"/>
      <c r="DNW137" s="61"/>
      <c r="DNX137" s="61"/>
      <c r="DNY137" s="61"/>
      <c r="DNZ137" s="61"/>
      <c r="DOA137" s="61"/>
      <c r="DOB137" s="61"/>
      <c r="DOC137" s="61"/>
      <c r="DOD137" s="61"/>
      <c r="DOE137" s="61"/>
      <c r="DOF137" s="61"/>
      <c r="DOG137" s="61"/>
      <c r="DOH137" s="61"/>
      <c r="DOI137" s="61"/>
      <c r="DOJ137" s="61"/>
      <c r="DOK137" s="61"/>
      <c r="DOL137" s="61"/>
      <c r="DOM137" s="61"/>
      <c r="DON137" s="61"/>
      <c r="DOO137" s="61"/>
      <c r="DOP137" s="61"/>
      <c r="DOQ137" s="61"/>
      <c r="DOR137" s="61"/>
      <c r="DOS137" s="61"/>
      <c r="DOT137" s="61"/>
      <c r="DOU137" s="61"/>
      <c r="DOV137" s="61"/>
      <c r="DOW137" s="61"/>
      <c r="DOX137" s="61"/>
      <c r="DOY137" s="61"/>
      <c r="DOZ137" s="61"/>
      <c r="DPA137" s="61"/>
      <c r="DPB137" s="61"/>
      <c r="DPC137" s="61"/>
      <c r="DPD137" s="61"/>
      <c r="DPE137" s="61"/>
      <c r="DPF137" s="61"/>
      <c r="DPG137" s="61"/>
      <c r="DPH137" s="61"/>
      <c r="DPI137" s="61"/>
      <c r="DPJ137" s="61"/>
      <c r="DPK137" s="61"/>
      <c r="DPL137" s="61"/>
      <c r="DPM137" s="61"/>
      <c r="DPN137" s="61"/>
      <c r="DPO137" s="61"/>
      <c r="DPP137" s="61"/>
      <c r="DPQ137" s="61"/>
      <c r="DPR137" s="61"/>
      <c r="DPS137" s="61"/>
      <c r="DPT137" s="61"/>
      <c r="DPU137" s="61"/>
      <c r="DPV137" s="61"/>
      <c r="DPW137" s="61"/>
      <c r="DPX137" s="61"/>
      <c r="DPY137" s="61"/>
      <c r="DPZ137" s="61"/>
      <c r="DQA137" s="61"/>
      <c r="DQB137" s="61"/>
      <c r="DQC137" s="61"/>
      <c r="DQD137" s="61"/>
      <c r="DQE137" s="61"/>
      <c r="DQF137" s="61"/>
      <c r="DQG137" s="61"/>
      <c r="DQH137" s="61"/>
      <c r="DQI137" s="61"/>
      <c r="DQJ137" s="61"/>
      <c r="DQK137" s="61"/>
      <c r="DQL137" s="61"/>
      <c r="DQM137" s="61"/>
      <c r="DQN137" s="61"/>
      <c r="DQO137" s="61"/>
      <c r="DQP137" s="61"/>
      <c r="DQQ137" s="61"/>
      <c r="DQR137" s="61"/>
      <c r="DQS137" s="61"/>
      <c r="DQT137" s="61"/>
      <c r="DQU137" s="61"/>
      <c r="DQV137" s="61"/>
      <c r="DQW137" s="61"/>
      <c r="DQX137" s="61"/>
      <c r="DQY137" s="61"/>
      <c r="DQZ137" s="61"/>
      <c r="DRA137" s="61"/>
      <c r="DRB137" s="61"/>
      <c r="DRC137" s="61"/>
      <c r="DRD137" s="61"/>
      <c r="DRE137" s="61"/>
      <c r="DRF137" s="61"/>
      <c r="DRG137" s="61"/>
      <c r="DRH137" s="61"/>
      <c r="DRI137" s="61"/>
      <c r="DRJ137" s="61"/>
      <c r="DRK137" s="61"/>
      <c r="DRL137" s="61"/>
      <c r="DRM137" s="61"/>
      <c r="DRN137" s="61"/>
      <c r="DRO137" s="61"/>
      <c r="DRP137" s="61"/>
      <c r="DRQ137" s="61"/>
      <c r="DRR137" s="61"/>
      <c r="DRS137" s="61"/>
      <c r="DRT137" s="61"/>
      <c r="DRU137" s="61"/>
      <c r="DRV137" s="61"/>
      <c r="DRW137" s="61"/>
      <c r="DRX137" s="61"/>
      <c r="DRY137" s="61"/>
      <c r="DRZ137" s="61"/>
      <c r="DSA137" s="61"/>
      <c r="DSB137" s="61"/>
      <c r="DSC137" s="61"/>
      <c r="DSD137" s="61"/>
      <c r="DSE137" s="61"/>
      <c r="DSF137" s="61"/>
      <c r="DSG137" s="61"/>
      <c r="DSH137" s="61"/>
      <c r="DSI137" s="61"/>
      <c r="DSJ137" s="61"/>
      <c r="DSK137" s="61"/>
      <c r="DSL137" s="61"/>
      <c r="DSM137" s="61"/>
      <c r="DSN137" s="61"/>
      <c r="DSO137" s="61"/>
      <c r="DSP137" s="61"/>
      <c r="DSQ137" s="61"/>
      <c r="DSR137" s="61"/>
      <c r="DSS137" s="61"/>
      <c r="DST137" s="61"/>
      <c r="DSU137" s="61"/>
      <c r="DSV137" s="61"/>
      <c r="DSW137" s="61"/>
      <c r="DSX137" s="61"/>
      <c r="DSY137" s="61"/>
    </row>
    <row r="138" spans="1:3223" ht="25.5" outlineLevel="1" x14ac:dyDescent="0.2">
      <c r="A138" s="105"/>
      <c r="B138" s="98"/>
      <c r="C138" s="98"/>
      <c r="D138" s="98"/>
      <c r="E138" s="98"/>
      <c r="F138" s="98"/>
      <c r="G138" s="102"/>
      <c r="H138" s="49">
        <v>1000</v>
      </c>
      <c r="I138" s="51" t="s">
        <v>135</v>
      </c>
    </row>
    <row r="139" spans="1:3223" ht="51" outlineLevel="1" x14ac:dyDescent="0.2">
      <c r="A139" s="99"/>
      <c r="B139" s="99"/>
      <c r="C139" s="99"/>
      <c r="D139" s="99"/>
      <c r="E139" s="99"/>
      <c r="F139" s="99"/>
      <c r="G139" s="103"/>
      <c r="H139" s="49">
        <v>-55.46</v>
      </c>
      <c r="I139" s="51" t="s">
        <v>104</v>
      </c>
    </row>
    <row r="140" spans="1:3223" ht="25.5" outlineLevel="1" x14ac:dyDescent="0.2">
      <c r="A140" s="100"/>
      <c r="B140" s="100"/>
      <c r="C140" s="100"/>
      <c r="D140" s="100"/>
      <c r="E140" s="100"/>
      <c r="F140" s="100"/>
      <c r="G140" s="104"/>
      <c r="H140" s="49">
        <v>-34.64</v>
      </c>
      <c r="I140" s="51" t="s">
        <v>98</v>
      </c>
    </row>
    <row r="141" spans="1:3223" x14ac:dyDescent="0.2">
      <c r="A141" s="76" t="s">
        <v>86</v>
      </c>
      <c r="B141" s="77" t="s">
        <v>87</v>
      </c>
      <c r="C141" s="78">
        <f>C142+C146</f>
        <v>8131661.1699999999</v>
      </c>
      <c r="D141" s="78">
        <f>D142+D146</f>
        <v>8273222.8899999997</v>
      </c>
      <c r="E141" s="78">
        <f>E142+E146</f>
        <v>8273222.8899999997</v>
      </c>
      <c r="F141" s="78">
        <f>F142</f>
        <v>181980.43999999948</v>
      </c>
      <c r="G141" s="90">
        <f>E141/C141</f>
        <v>1.0174087086316705</v>
      </c>
      <c r="H141" s="9">
        <f>(D141-C141)/1000</f>
        <v>141.56171999999975</v>
      </c>
      <c r="I141" s="60"/>
    </row>
    <row r="142" spans="1:3223" s="62" customFormat="1" ht="25.5" outlineLevel="1" x14ac:dyDescent="0.2">
      <c r="A142" s="21" t="s">
        <v>88</v>
      </c>
      <c r="B142" s="22" t="s">
        <v>89</v>
      </c>
      <c r="C142" s="23">
        <v>4126305.83</v>
      </c>
      <c r="D142" s="23">
        <v>4308286.2699999996</v>
      </c>
      <c r="E142" s="14">
        <v>4308286.2699999996</v>
      </c>
      <c r="F142" s="23">
        <f>E142-C142</f>
        <v>181980.43999999948</v>
      </c>
      <c r="G142" s="82">
        <f>E142/C142</f>
        <v>1.0441025089989511</v>
      </c>
      <c r="H142" s="15">
        <f>(D142-C142)/1000</f>
        <v>181.98043999999948</v>
      </c>
      <c r="I142" s="70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  <c r="DO142" s="61"/>
      <c r="DP142" s="61"/>
      <c r="DQ142" s="61"/>
      <c r="DR142" s="61"/>
      <c r="DS142" s="61"/>
      <c r="DT142" s="61"/>
      <c r="DU142" s="61"/>
      <c r="DV142" s="61"/>
      <c r="DW142" s="61"/>
      <c r="DX142" s="61"/>
      <c r="DY142" s="61"/>
      <c r="DZ142" s="61"/>
      <c r="EA142" s="61"/>
      <c r="EB142" s="61"/>
      <c r="EC142" s="61"/>
      <c r="ED142" s="61"/>
      <c r="EE142" s="61"/>
      <c r="EF142" s="61"/>
      <c r="EG142" s="61"/>
      <c r="EH142" s="61"/>
      <c r="EI142" s="61"/>
      <c r="EJ142" s="61"/>
      <c r="EK142" s="61"/>
      <c r="EL142" s="61"/>
      <c r="EM142" s="61"/>
      <c r="EN142" s="61"/>
      <c r="EO142" s="61"/>
      <c r="EP142" s="61"/>
      <c r="EQ142" s="61"/>
      <c r="ER142" s="61"/>
      <c r="ES142" s="61"/>
      <c r="ET142" s="61"/>
      <c r="EU142" s="61"/>
      <c r="EV142" s="61"/>
      <c r="EW142" s="61"/>
      <c r="EX142" s="61"/>
      <c r="EY142" s="61"/>
      <c r="EZ142" s="61"/>
      <c r="FA142" s="61"/>
      <c r="FB142" s="61"/>
      <c r="FC142" s="61"/>
      <c r="FD142" s="61"/>
      <c r="FE142" s="61"/>
      <c r="FF142" s="61"/>
      <c r="FG142" s="61"/>
      <c r="FH142" s="61"/>
      <c r="FI142" s="61"/>
      <c r="FJ142" s="61"/>
      <c r="FK142" s="61"/>
      <c r="FL142" s="61"/>
      <c r="FM142" s="61"/>
      <c r="FN142" s="61"/>
      <c r="FO142" s="61"/>
      <c r="FP142" s="61"/>
      <c r="FQ142" s="61"/>
      <c r="FR142" s="61"/>
      <c r="FS142" s="61"/>
      <c r="FT142" s="61"/>
      <c r="FU142" s="61"/>
      <c r="FV142" s="61"/>
      <c r="FW142" s="61"/>
      <c r="FX142" s="61"/>
      <c r="FY142" s="61"/>
      <c r="FZ142" s="61"/>
      <c r="GA142" s="61"/>
      <c r="GB142" s="61"/>
      <c r="GC142" s="61"/>
      <c r="GD142" s="61"/>
      <c r="GE142" s="61"/>
      <c r="GF142" s="61"/>
      <c r="GG142" s="61"/>
      <c r="GH142" s="61"/>
      <c r="GI142" s="61"/>
      <c r="GJ142" s="61"/>
      <c r="GK142" s="61"/>
      <c r="GL142" s="61"/>
      <c r="GM142" s="61"/>
      <c r="GN142" s="61"/>
      <c r="GO142" s="61"/>
      <c r="GP142" s="61"/>
      <c r="GQ142" s="61"/>
      <c r="GR142" s="61"/>
      <c r="GS142" s="61"/>
      <c r="GT142" s="61"/>
      <c r="GU142" s="61"/>
      <c r="GV142" s="61"/>
      <c r="GW142" s="61"/>
      <c r="GX142" s="61"/>
      <c r="GY142" s="61"/>
      <c r="GZ142" s="61"/>
      <c r="HA142" s="61"/>
      <c r="HB142" s="61"/>
      <c r="HC142" s="61"/>
      <c r="HD142" s="61"/>
      <c r="HE142" s="61"/>
      <c r="HF142" s="61"/>
      <c r="HG142" s="61"/>
      <c r="HH142" s="61"/>
      <c r="HI142" s="61"/>
      <c r="HJ142" s="61"/>
      <c r="HK142" s="61"/>
      <c r="HL142" s="61"/>
      <c r="HM142" s="61"/>
      <c r="HN142" s="61"/>
      <c r="HO142" s="61"/>
      <c r="HP142" s="61"/>
      <c r="HQ142" s="61"/>
      <c r="HR142" s="61"/>
      <c r="HS142" s="61"/>
      <c r="HT142" s="61"/>
      <c r="HU142" s="61"/>
      <c r="HV142" s="61"/>
      <c r="HW142" s="61"/>
      <c r="HX142" s="61"/>
      <c r="HY142" s="61"/>
      <c r="HZ142" s="61"/>
      <c r="IA142" s="61"/>
      <c r="IB142" s="61"/>
      <c r="IC142" s="61"/>
      <c r="ID142" s="61"/>
      <c r="IE142" s="61"/>
      <c r="IF142" s="61"/>
      <c r="IG142" s="61"/>
      <c r="IH142" s="61"/>
      <c r="II142" s="61"/>
      <c r="IJ142" s="61"/>
      <c r="IK142" s="61"/>
      <c r="IL142" s="61"/>
      <c r="IM142" s="61"/>
      <c r="IN142" s="61"/>
      <c r="IO142" s="61"/>
      <c r="IP142" s="61"/>
      <c r="IQ142" s="61"/>
      <c r="IR142" s="61"/>
      <c r="IS142" s="61"/>
      <c r="IT142" s="61"/>
      <c r="IU142" s="61"/>
      <c r="IV142" s="61"/>
      <c r="IW142" s="61"/>
      <c r="IX142" s="61"/>
      <c r="IY142" s="61"/>
      <c r="IZ142" s="61"/>
      <c r="JA142" s="61"/>
      <c r="JB142" s="61"/>
      <c r="JC142" s="61"/>
      <c r="JD142" s="61"/>
      <c r="JE142" s="61"/>
      <c r="JF142" s="61"/>
      <c r="JG142" s="61"/>
      <c r="JH142" s="61"/>
      <c r="JI142" s="61"/>
      <c r="JJ142" s="61"/>
      <c r="JK142" s="61"/>
      <c r="JL142" s="61"/>
      <c r="JM142" s="61"/>
      <c r="JN142" s="61"/>
      <c r="JO142" s="61"/>
      <c r="JP142" s="61"/>
      <c r="JQ142" s="61"/>
      <c r="JR142" s="61"/>
      <c r="JS142" s="61"/>
      <c r="JT142" s="61"/>
      <c r="JU142" s="61"/>
      <c r="JV142" s="61"/>
      <c r="JW142" s="61"/>
      <c r="JX142" s="61"/>
      <c r="JY142" s="61"/>
      <c r="JZ142" s="61"/>
      <c r="KA142" s="61"/>
      <c r="KB142" s="61"/>
      <c r="KC142" s="61"/>
      <c r="KD142" s="61"/>
      <c r="KE142" s="61"/>
      <c r="KF142" s="61"/>
      <c r="KG142" s="61"/>
      <c r="KH142" s="61"/>
      <c r="KI142" s="61"/>
      <c r="KJ142" s="61"/>
      <c r="KK142" s="61"/>
      <c r="KL142" s="61"/>
      <c r="KM142" s="61"/>
      <c r="KN142" s="61"/>
      <c r="KO142" s="61"/>
      <c r="KP142" s="61"/>
      <c r="KQ142" s="61"/>
      <c r="KR142" s="61"/>
      <c r="KS142" s="61"/>
      <c r="KT142" s="61"/>
      <c r="KU142" s="61"/>
      <c r="KV142" s="61"/>
      <c r="KW142" s="61"/>
      <c r="KX142" s="61"/>
      <c r="KY142" s="61"/>
      <c r="KZ142" s="61"/>
      <c r="LA142" s="61"/>
      <c r="LB142" s="61"/>
      <c r="LC142" s="61"/>
      <c r="LD142" s="61"/>
      <c r="LE142" s="61"/>
      <c r="LF142" s="61"/>
      <c r="LG142" s="61"/>
      <c r="LH142" s="61"/>
      <c r="LI142" s="61"/>
      <c r="LJ142" s="61"/>
      <c r="LK142" s="61"/>
      <c r="LL142" s="61"/>
      <c r="LM142" s="61"/>
      <c r="LN142" s="61"/>
      <c r="LO142" s="61"/>
      <c r="LP142" s="61"/>
      <c r="LQ142" s="61"/>
      <c r="LR142" s="61"/>
      <c r="LS142" s="61"/>
      <c r="LT142" s="61"/>
      <c r="LU142" s="61"/>
      <c r="LV142" s="61"/>
      <c r="LW142" s="61"/>
      <c r="LX142" s="61"/>
      <c r="LY142" s="61"/>
      <c r="LZ142" s="61"/>
      <c r="MA142" s="61"/>
      <c r="MB142" s="61"/>
      <c r="MC142" s="61"/>
      <c r="MD142" s="61"/>
      <c r="ME142" s="61"/>
      <c r="MF142" s="61"/>
      <c r="MG142" s="61"/>
      <c r="MH142" s="61"/>
      <c r="MI142" s="61"/>
      <c r="MJ142" s="61"/>
      <c r="MK142" s="61"/>
      <c r="ML142" s="61"/>
      <c r="MM142" s="61"/>
      <c r="MN142" s="61"/>
      <c r="MO142" s="61"/>
      <c r="MP142" s="61"/>
      <c r="MQ142" s="61"/>
      <c r="MR142" s="61"/>
      <c r="MS142" s="61"/>
      <c r="MT142" s="61"/>
      <c r="MU142" s="61"/>
      <c r="MV142" s="61"/>
      <c r="MW142" s="61"/>
      <c r="MX142" s="61"/>
      <c r="MY142" s="61"/>
      <c r="MZ142" s="61"/>
      <c r="NA142" s="61"/>
      <c r="NB142" s="61"/>
      <c r="NC142" s="61"/>
      <c r="ND142" s="61"/>
      <c r="NE142" s="61"/>
      <c r="NF142" s="61"/>
      <c r="NG142" s="61"/>
      <c r="NH142" s="61"/>
      <c r="NI142" s="61"/>
      <c r="NJ142" s="61"/>
      <c r="NK142" s="61"/>
      <c r="NL142" s="61"/>
      <c r="NM142" s="61"/>
      <c r="NN142" s="61"/>
      <c r="NO142" s="61"/>
      <c r="NP142" s="61"/>
      <c r="NQ142" s="61"/>
      <c r="NR142" s="61"/>
      <c r="NS142" s="61"/>
      <c r="NT142" s="61"/>
      <c r="NU142" s="61"/>
      <c r="NV142" s="61"/>
      <c r="NW142" s="61"/>
      <c r="NX142" s="61"/>
      <c r="NY142" s="61"/>
      <c r="NZ142" s="61"/>
      <c r="OA142" s="61"/>
      <c r="OB142" s="61"/>
      <c r="OC142" s="61"/>
      <c r="OD142" s="61"/>
      <c r="OE142" s="61"/>
      <c r="OF142" s="61"/>
      <c r="OG142" s="61"/>
      <c r="OH142" s="61"/>
      <c r="OI142" s="61"/>
      <c r="OJ142" s="61"/>
      <c r="OK142" s="61"/>
      <c r="OL142" s="61"/>
      <c r="OM142" s="61"/>
      <c r="ON142" s="61"/>
      <c r="OO142" s="61"/>
      <c r="OP142" s="61"/>
      <c r="OQ142" s="61"/>
      <c r="OR142" s="61"/>
      <c r="OS142" s="61"/>
      <c r="OT142" s="61"/>
      <c r="OU142" s="61"/>
      <c r="OV142" s="61"/>
      <c r="OW142" s="61"/>
      <c r="OX142" s="61"/>
      <c r="OY142" s="61"/>
      <c r="OZ142" s="61"/>
      <c r="PA142" s="61"/>
      <c r="PB142" s="61"/>
      <c r="PC142" s="61"/>
      <c r="PD142" s="61"/>
      <c r="PE142" s="61"/>
      <c r="PF142" s="61"/>
      <c r="PG142" s="61"/>
      <c r="PH142" s="61"/>
      <c r="PI142" s="61"/>
      <c r="PJ142" s="61"/>
      <c r="PK142" s="61"/>
      <c r="PL142" s="61"/>
      <c r="PM142" s="61"/>
      <c r="PN142" s="61"/>
      <c r="PO142" s="61"/>
      <c r="PP142" s="61"/>
      <c r="PQ142" s="61"/>
      <c r="PR142" s="61"/>
      <c r="PS142" s="61"/>
      <c r="PT142" s="61"/>
      <c r="PU142" s="61"/>
      <c r="PV142" s="61"/>
      <c r="PW142" s="61"/>
      <c r="PX142" s="61"/>
      <c r="PY142" s="61"/>
      <c r="PZ142" s="61"/>
      <c r="QA142" s="61"/>
      <c r="QB142" s="61"/>
      <c r="QC142" s="61"/>
      <c r="QD142" s="61"/>
      <c r="QE142" s="61"/>
      <c r="QF142" s="61"/>
      <c r="QG142" s="61"/>
      <c r="QH142" s="61"/>
      <c r="QI142" s="61"/>
      <c r="QJ142" s="61"/>
      <c r="QK142" s="61"/>
      <c r="QL142" s="61"/>
      <c r="QM142" s="61"/>
      <c r="QN142" s="61"/>
      <c r="QO142" s="61"/>
      <c r="QP142" s="61"/>
      <c r="QQ142" s="61"/>
      <c r="QR142" s="61"/>
      <c r="QS142" s="61"/>
      <c r="QT142" s="61"/>
      <c r="QU142" s="61"/>
      <c r="QV142" s="61"/>
      <c r="QW142" s="61"/>
      <c r="QX142" s="61"/>
      <c r="QY142" s="61"/>
      <c r="QZ142" s="61"/>
      <c r="RA142" s="61"/>
      <c r="RB142" s="61"/>
      <c r="RC142" s="61"/>
      <c r="RD142" s="61"/>
      <c r="RE142" s="61"/>
      <c r="RF142" s="61"/>
      <c r="RG142" s="61"/>
      <c r="RH142" s="61"/>
      <c r="RI142" s="61"/>
      <c r="RJ142" s="61"/>
      <c r="RK142" s="61"/>
      <c r="RL142" s="61"/>
      <c r="RM142" s="61"/>
      <c r="RN142" s="61"/>
      <c r="RO142" s="61"/>
      <c r="RP142" s="61"/>
      <c r="RQ142" s="61"/>
      <c r="RR142" s="61"/>
      <c r="RS142" s="61"/>
      <c r="RT142" s="61"/>
      <c r="RU142" s="61"/>
      <c r="RV142" s="61"/>
      <c r="RW142" s="61"/>
      <c r="RX142" s="61"/>
      <c r="RY142" s="61"/>
      <c r="RZ142" s="61"/>
      <c r="SA142" s="61"/>
      <c r="SB142" s="61"/>
      <c r="SC142" s="61"/>
      <c r="SD142" s="61"/>
      <c r="SE142" s="61"/>
      <c r="SF142" s="61"/>
      <c r="SG142" s="61"/>
      <c r="SH142" s="61"/>
      <c r="SI142" s="61"/>
      <c r="SJ142" s="61"/>
      <c r="SK142" s="61"/>
      <c r="SL142" s="61"/>
      <c r="SM142" s="61"/>
      <c r="SN142" s="61"/>
      <c r="SO142" s="61"/>
      <c r="SP142" s="61"/>
      <c r="SQ142" s="61"/>
      <c r="SR142" s="61"/>
      <c r="SS142" s="61"/>
      <c r="ST142" s="61"/>
      <c r="SU142" s="61"/>
      <c r="SV142" s="61"/>
      <c r="SW142" s="61"/>
      <c r="SX142" s="61"/>
      <c r="SY142" s="61"/>
      <c r="SZ142" s="61"/>
      <c r="TA142" s="61"/>
      <c r="TB142" s="61"/>
      <c r="TC142" s="61"/>
      <c r="TD142" s="61"/>
      <c r="TE142" s="61"/>
      <c r="TF142" s="61"/>
      <c r="TG142" s="61"/>
      <c r="TH142" s="61"/>
      <c r="TI142" s="61"/>
      <c r="TJ142" s="61"/>
      <c r="TK142" s="61"/>
      <c r="TL142" s="61"/>
      <c r="TM142" s="61"/>
      <c r="TN142" s="61"/>
      <c r="TO142" s="61"/>
      <c r="TP142" s="61"/>
      <c r="TQ142" s="61"/>
      <c r="TR142" s="61"/>
      <c r="TS142" s="61"/>
      <c r="TT142" s="61"/>
      <c r="TU142" s="61"/>
      <c r="TV142" s="61"/>
      <c r="TW142" s="61"/>
      <c r="TX142" s="61"/>
      <c r="TY142" s="61"/>
      <c r="TZ142" s="61"/>
      <c r="UA142" s="61"/>
      <c r="UB142" s="61"/>
      <c r="UC142" s="61"/>
      <c r="UD142" s="61"/>
      <c r="UE142" s="61"/>
      <c r="UF142" s="61"/>
      <c r="UG142" s="61"/>
      <c r="UH142" s="61"/>
      <c r="UI142" s="61"/>
      <c r="UJ142" s="61"/>
      <c r="UK142" s="61"/>
      <c r="UL142" s="61"/>
      <c r="UM142" s="61"/>
      <c r="UN142" s="61"/>
      <c r="UO142" s="61"/>
      <c r="UP142" s="61"/>
      <c r="UQ142" s="61"/>
      <c r="UR142" s="61"/>
      <c r="US142" s="61"/>
      <c r="UT142" s="61"/>
      <c r="UU142" s="61"/>
      <c r="UV142" s="61"/>
      <c r="UW142" s="61"/>
      <c r="UX142" s="61"/>
      <c r="UY142" s="61"/>
      <c r="UZ142" s="61"/>
      <c r="VA142" s="61"/>
      <c r="VB142" s="61"/>
      <c r="VC142" s="61"/>
      <c r="VD142" s="61"/>
      <c r="VE142" s="61"/>
      <c r="VF142" s="61"/>
      <c r="VG142" s="61"/>
      <c r="VH142" s="61"/>
      <c r="VI142" s="61"/>
      <c r="VJ142" s="61"/>
      <c r="VK142" s="61"/>
      <c r="VL142" s="61"/>
      <c r="VM142" s="61"/>
      <c r="VN142" s="61"/>
      <c r="VO142" s="61"/>
      <c r="VP142" s="61"/>
      <c r="VQ142" s="61"/>
      <c r="VR142" s="61"/>
      <c r="VS142" s="61"/>
      <c r="VT142" s="61"/>
      <c r="VU142" s="61"/>
      <c r="VV142" s="61"/>
      <c r="VW142" s="61"/>
      <c r="VX142" s="61"/>
      <c r="VY142" s="61"/>
      <c r="VZ142" s="61"/>
      <c r="WA142" s="61"/>
      <c r="WB142" s="61"/>
      <c r="WC142" s="61"/>
      <c r="WD142" s="61"/>
      <c r="WE142" s="61"/>
      <c r="WF142" s="61"/>
      <c r="WG142" s="61"/>
      <c r="WH142" s="61"/>
      <c r="WI142" s="61"/>
      <c r="WJ142" s="61"/>
      <c r="WK142" s="61"/>
      <c r="WL142" s="61"/>
      <c r="WM142" s="61"/>
      <c r="WN142" s="61"/>
      <c r="WO142" s="61"/>
      <c r="WP142" s="61"/>
      <c r="WQ142" s="61"/>
      <c r="WR142" s="61"/>
      <c r="WS142" s="61"/>
      <c r="WT142" s="61"/>
      <c r="WU142" s="61"/>
      <c r="WV142" s="61"/>
      <c r="WW142" s="61"/>
      <c r="WX142" s="61"/>
      <c r="WY142" s="61"/>
      <c r="WZ142" s="61"/>
      <c r="XA142" s="61"/>
      <c r="XB142" s="61"/>
      <c r="XC142" s="61"/>
      <c r="XD142" s="61"/>
      <c r="XE142" s="61"/>
      <c r="XF142" s="61"/>
      <c r="XG142" s="61"/>
      <c r="XH142" s="61"/>
      <c r="XI142" s="61"/>
      <c r="XJ142" s="61"/>
      <c r="XK142" s="61"/>
      <c r="XL142" s="61"/>
      <c r="XM142" s="61"/>
      <c r="XN142" s="61"/>
      <c r="XO142" s="61"/>
      <c r="XP142" s="61"/>
      <c r="XQ142" s="61"/>
      <c r="XR142" s="61"/>
      <c r="XS142" s="61"/>
      <c r="XT142" s="61"/>
      <c r="XU142" s="61"/>
      <c r="XV142" s="61"/>
      <c r="XW142" s="61"/>
      <c r="XX142" s="61"/>
      <c r="XY142" s="61"/>
      <c r="XZ142" s="61"/>
      <c r="YA142" s="61"/>
      <c r="YB142" s="61"/>
      <c r="YC142" s="61"/>
      <c r="YD142" s="61"/>
      <c r="YE142" s="61"/>
      <c r="YF142" s="61"/>
      <c r="YG142" s="61"/>
      <c r="YH142" s="61"/>
      <c r="YI142" s="61"/>
      <c r="YJ142" s="61"/>
      <c r="YK142" s="61"/>
      <c r="YL142" s="61"/>
      <c r="YM142" s="61"/>
      <c r="YN142" s="61"/>
      <c r="YO142" s="61"/>
      <c r="YP142" s="61"/>
      <c r="YQ142" s="61"/>
      <c r="YR142" s="61"/>
      <c r="YS142" s="61"/>
      <c r="YT142" s="61"/>
      <c r="YU142" s="61"/>
      <c r="YV142" s="61"/>
      <c r="YW142" s="61"/>
      <c r="YX142" s="61"/>
      <c r="YY142" s="61"/>
      <c r="YZ142" s="61"/>
      <c r="ZA142" s="61"/>
      <c r="ZB142" s="61"/>
      <c r="ZC142" s="61"/>
      <c r="ZD142" s="61"/>
      <c r="ZE142" s="61"/>
      <c r="ZF142" s="61"/>
      <c r="ZG142" s="61"/>
      <c r="ZH142" s="61"/>
      <c r="ZI142" s="61"/>
      <c r="ZJ142" s="61"/>
      <c r="ZK142" s="61"/>
      <c r="ZL142" s="61"/>
      <c r="ZM142" s="61"/>
      <c r="ZN142" s="61"/>
      <c r="ZO142" s="61"/>
      <c r="ZP142" s="61"/>
      <c r="ZQ142" s="61"/>
      <c r="ZR142" s="61"/>
      <c r="ZS142" s="61"/>
      <c r="ZT142" s="61"/>
      <c r="ZU142" s="61"/>
      <c r="ZV142" s="61"/>
      <c r="ZW142" s="61"/>
      <c r="ZX142" s="61"/>
      <c r="ZY142" s="61"/>
      <c r="ZZ142" s="61"/>
      <c r="AAA142" s="61"/>
      <c r="AAB142" s="61"/>
      <c r="AAC142" s="61"/>
      <c r="AAD142" s="61"/>
      <c r="AAE142" s="61"/>
      <c r="AAF142" s="61"/>
      <c r="AAG142" s="61"/>
      <c r="AAH142" s="61"/>
      <c r="AAI142" s="61"/>
      <c r="AAJ142" s="61"/>
      <c r="AAK142" s="61"/>
      <c r="AAL142" s="61"/>
      <c r="AAM142" s="61"/>
      <c r="AAN142" s="61"/>
      <c r="AAO142" s="61"/>
      <c r="AAP142" s="61"/>
      <c r="AAQ142" s="61"/>
      <c r="AAR142" s="61"/>
      <c r="AAS142" s="61"/>
      <c r="AAT142" s="61"/>
      <c r="AAU142" s="61"/>
      <c r="AAV142" s="61"/>
      <c r="AAW142" s="61"/>
      <c r="AAX142" s="61"/>
      <c r="AAY142" s="61"/>
      <c r="AAZ142" s="61"/>
      <c r="ABA142" s="61"/>
      <c r="ABB142" s="61"/>
      <c r="ABC142" s="61"/>
      <c r="ABD142" s="61"/>
      <c r="ABE142" s="61"/>
      <c r="ABF142" s="61"/>
      <c r="ABG142" s="61"/>
      <c r="ABH142" s="61"/>
      <c r="ABI142" s="61"/>
      <c r="ABJ142" s="61"/>
      <c r="ABK142" s="61"/>
      <c r="ABL142" s="61"/>
      <c r="ABM142" s="61"/>
      <c r="ABN142" s="61"/>
      <c r="ABO142" s="61"/>
      <c r="ABP142" s="61"/>
      <c r="ABQ142" s="61"/>
      <c r="ABR142" s="61"/>
      <c r="ABS142" s="61"/>
      <c r="ABT142" s="61"/>
      <c r="ABU142" s="61"/>
      <c r="ABV142" s="61"/>
      <c r="ABW142" s="61"/>
      <c r="ABX142" s="61"/>
      <c r="ABY142" s="61"/>
      <c r="ABZ142" s="61"/>
      <c r="ACA142" s="61"/>
      <c r="ACB142" s="61"/>
      <c r="ACC142" s="61"/>
      <c r="ACD142" s="61"/>
      <c r="ACE142" s="61"/>
      <c r="ACF142" s="61"/>
      <c r="ACG142" s="61"/>
      <c r="ACH142" s="61"/>
      <c r="ACI142" s="61"/>
      <c r="ACJ142" s="61"/>
      <c r="ACK142" s="61"/>
      <c r="ACL142" s="61"/>
      <c r="ACM142" s="61"/>
      <c r="ACN142" s="61"/>
      <c r="ACO142" s="61"/>
      <c r="ACP142" s="61"/>
      <c r="ACQ142" s="61"/>
      <c r="ACR142" s="61"/>
      <c r="ACS142" s="61"/>
      <c r="ACT142" s="61"/>
      <c r="ACU142" s="61"/>
      <c r="ACV142" s="61"/>
      <c r="ACW142" s="61"/>
      <c r="ACX142" s="61"/>
      <c r="ACY142" s="61"/>
      <c r="ACZ142" s="61"/>
      <c r="ADA142" s="61"/>
      <c r="ADB142" s="61"/>
      <c r="ADC142" s="61"/>
      <c r="ADD142" s="61"/>
      <c r="ADE142" s="61"/>
      <c r="ADF142" s="61"/>
      <c r="ADG142" s="61"/>
      <c r="ADH142" s="61"/>
      <c r="ADI142" s="61"/>
      <c r="ADJ142" s="61"/>
      <c r="ADK142" s="61"/>
      <c r="ADL142" s="61"/>
      <c r="ADM142" s="61"/>
      <c r="ADN142" s="61"/>
      <c r="ADO142" s="61"/>
      <c r="ADP142" s="61"/>
      <c r="ADQ142" s="61"/>
      <c r="ADR142" s="61"/>
      <c r="ADS142" s="61"/>
      <c r="ADT142" s="61"/>
      <c r="ADU142" s="61"/>
      <c r="ADV142" s="61"/>
      <c r="ADW142" s="61"/>
      <c r="ADX142" s="61"/>
      <c r="ADY142" s="61"/>
      <c r="ADZ142" s="61"/>
      <c r="AEA142" s="61"/>
      <c r="AEB142" s="61"/>
      <c r="AEC142" s="61"/>
      <c r="AED142" s="61"/>
      <c r="AEE142" s="61"/>
      <c r="AEF142" s="61"/>
      <c r="AEG142" s="61"/>
      <c r="AEH142" s="61"/>
      <c r="AEI142" s="61"/>
      <c r="AEJ142" s="61"/>
      <c r="AEK142" s="61"/>
      <c r="AEL142" s="61"/>
      <c r="AEM142" s="61"/>
      <c r="AEN142" s="61"/>
      <c r="AEO142" s="61"/>
      <c r="AEP142" s="61"/>
      <c r="AEQ142" s="61"/>
      <c r="AER142" s="61"/>
      <c r="AES142" s="61"/>
      <c r="AET142" s="61"/>
      <c r="AEU142" s="61"/>
      <c r="AEV142" s="61"/>
      <c r="AEW142" s="61"/>
      <c r="AEX142" s="61"/>
      <c r="AEY142" s="61"/>
      <c r="AEZ142" s="61"/>
      <c r="AFA142" s="61"/>
      <c r="AFB142" s="61"/>
      <c r="AFC142" s="61"/>
      <c r="AFD142" s="61"/>
      <c r="AFE142" s="61"/>
      <c r="AFF142" s="61"/>
      <c r="AFG142" s="61"/>
      <c r="AFH142" s="61"/>
      <c r="AFI142" s="61"/>
      <c r="AFJ142" s="61"/>
      <c r="AFK142" s="61"/>
      <c r="AFL142" s="61"/>
      <c r="AFM142" s="61"/>
      <c r="AFN142" s="61"/>
      <c r="AFO142" s="61"/>
      <c r="AFP142" s="61"/>
      <c r="AFQ142" s="61"/>
      <c r="AFR142" s="61"/>
      <c r="AFS142" s="61"/>
      <c r="AFT142" s="61"/>
      <c r="AFU142" s="61"/>
      <c r="AFV142" s="61"/>
      <c r="AFW142" s="61"/>
      <c r="AFX142" s="61"/>
      <c r="AFY142" s="61"/>
      <c r="AFZ142" s="61"/>
      <c r="AGA142" s="61"/>
      <c r="AGB142" s="61"/>
      <c r="AGC142" s="61"/>
      <c r="AGD142" s="61"/>
      <c r="AGE142" s="61"/>
      <c r="AGF142" s="61"/>
      <c r="AGG142" s="61"/>
      <c r="AGH142" s="61"/>
      <c r="AGI142" s="61"/>
      <c r="AGJ142" s="61"/>
      <c r="AGK142" s="61"/>
      <c r="AGL142" s="61"/>
      <c r="AGM142" s="61"/>
      <c r="AGN142" s="61"/>
      <c r="AGO142" s="61"/>
      <c r="AGP142" s="61"/>
      <c r="AGQ142" s="61"/>
      <c r="AGR142" s="61"/>
      <c r="AGS142" s="61"/>
      <c r="AGT142" s="61"/>
      <c r="AGU142" s="61"/>
      <c r="AGV142" s="61"/>
      <c r="AGW142" s="61"/>
      <c r="AGX142" s="61"/>
      <c r="AGY142" s="61"/>
      <c r="AGZ142" s="61"/>
      <c r="AHA142" s="61"/>
      <c r="AHB142" s="61"/>
      <c r="AHC142" s="61"/>
      <c r="AHD142" s="61"/>
      <c r="AHE142" s="61"/>
      <c r="AHF142" s="61"/>
      <c r="AHG142" s="61"/>
      <c r="AHH142" s="61"/>
      <c r="AHI142" s="61"/>
      <c r="AHJ142" s="61"/>
      <c r="AHK142" s="61"/>
      <c r="AHL142" s="61"/>
      <c r="AHM142" s="61"/>
      <c r="AHN142" s="61"/>
      <c r="AHO142" s="61"/>
      <c r="AHP142" s="61"/>
      <c r="AHQ142" s="61"/>
      <c r="AHR142" s="61"/>
      <c r="AHS142" s="61"/>
      <c r="AHT142" s="61"/>
      <c r="AHU142" s="61"/>
      <c r="AHV142" s="61"/>
      <c r="AHW142" s="61"/>
      <c r="AHX142" s="61"/>
      <c r="AHY142" s="61"/>
      <c r="AHZ142" s="61"/>
      <c r="AIA142" s="61"/>
      <c r="AIB142" s="61"/>
      <c r="AIC142" s="61"/>
      <c r="AID142" s="61"/>
      <c r="AIE142" s="61"/>
      <c r="AIF142" s="61"/>
      <c r="AIG142" s="61"/>
      <c r="AIH142" s="61"/>
      <c r="AII142" s="61"/>
      <c r="AIJ142" s="61"/>
      <c r="AIK142" s="61"/>
      <c r="AIL142" s="61"/>
      <c r="AIM142" s="61"/>
      <c r="AIN142" s="61"/>
      <c r="AIO142" s="61"/>
      <c r="AIP142" s="61"/>
      <c r="AIQ142" s="61"/>
      <c r="AIR142" s="61"/>
      <c r="AIS142" s="61"/>
      <c r="AIT142" s="61"/>
      <c r="AIU142" s="61"/>
      <c r="AIV142" s="61"/>
      <c r="AIW142" s="61"/>
      <c r="AIX142" s="61"/>
      <c r="AIY142" s="61"/>
      <c r="AIZ142" s="61"/>
      <c r="AJA142" s="61"/>
      <c r="AJB142" s="61"/>
      <c r="AJC142" s="61"/>
      <c r="AJD142" s="61"/>
      <c r="AJE142" s="61"/>
      <c r="AJF142" s="61"/>
      <c r="AJG142" s="61"/>
      <c r="AJH142" s="61"/>
      <c r="AJI142" s="61"/>
      <c r="AJJ142" s="61"/>
      <c r="AJK142" s="61"/>
      <c r="AJL142" s="61"/>
      <c r="AJM142" s="61"/>
      <c r="AJN142" s="61"/>
      <c r="AJO142" s="61"/>
      <c r="AJP142" s="61"/>
      <c r="AJQ142" s="61"/>
      <c r="AJR142" s="61"/>
      <c r="AJS142" s="61"/>
      <c r="AJT142" s="61"/>
      <c r="AJU142" s="61"/>
      <c r="AJV142" s="61"/>
      <c r="AJW142" s="61"/>
      <c r="AJX142" s="61"/>
      <c r="AJY142" s="61"/>
      <c r="AJZ142" s="61"/>
      <c r="AKA142" s="61"/>
      <c r="AKB142" s="61"/>
      <c r="AKC142" s="61"/>
      <c r="AKD142" s="61"/>
      <c r="AKE142" s="61"/>
      <c r="AKF142" s="61"/>
      <c r="AKG142" s="61"/>
      <c r="AKH142" s="61"/>
      <c r="AKI142" s="61"/>
      <c r="AKJ142" s="61"/>
      <c r="AKK142" s="61"/>
      <c r="AKL142" s="61"/>
      <c r="AKM142" s="61"/>
      <c r="AKN142" s="61"/>
      <c r="AKO142" s="61"/>
      <c r="AKP142" s="61"/>
      <c r="AKQ142" s="61"/>
      <c r="AKR142" s="61"/>
      <c r="AKS142" s="61"/>
      <c r="AKT142" s="61"/>
      <c r="AKU142" s="61"/>
      <c r="AKV142" s="61"/>
      <c r="AKW142" s="61"/>
      <c r="AKX142" s="61"/>
      <c r="AKY142" s="61"/>
      <c r="AKZ142" s="61"/>
      <c r="ALA142" s="61"/>
      <c r="ALB142" s="61"/>
      <c r="ALC142" s="61"/>
      <c r="ALD142" s="61"/>
      <c r="ALE142" s="61"/>
      <c r="ALF142" s="61"/>
      <c r="ALG142" s="61"/>
      <c r="ALH142" s="61"/>
      <c r="ALI142" s="61"/>
      <c r="ALJ142" s="61"/>
      <c r="ALK142" s="61"/>
      <c r="ALL142" s="61"/>
      <c r="ALM142" s="61"/>
      <c r="ALN142" s="61"/>
      <c r="ALO142" s="61"/>
      <c r="ALP142" s="61"/>
      <c r="ALQ142" s="61"/>
      <c r="ALR142" s="61"/>
      <c r="ALS142" s="61"/>
      <c r="ALT142" s="61"/>
      <c r="ALU142" s="61"/>
      <c r="ALV142" s="61"/>
      <c r="ALW142" s="61"/>
      <c r="ALX142" s="61"/>
      <c r="ALY142" s="61"/>
      <c r="ALZ142" s="61"/>
      <c r="AMA142" s="61"/>
      <c r="AMB142" s="61"/>
      <c r="AMC142" s="61"/>
      <c r="AMD142" s="61"/>
      <c r="AME142" s="61"/>
      <c r="AMF142" s="61"/>
      <c r="AMG142" s="61"/>
      <c r="AMH142" s="61"/>
      <c r="AMI142" s="61"/>
      <c r="AMJ142" s="61"/>
      <c r="AMK142" s="61"/>
      <c r="AML142" s="61"/>
      <c r="AMM142" s="61"/>
      <c r="AMN142" s="61"/>
      <c r="AMO142" s="61"/>
      <c r="AMP142" s="61"/>
      <c r="AMQ142" s="61"/>
      <c r="AMR142" s="61"/>
      <c r="AMS142" s="61"/>
      <c r="AMT142" s="61"/>
      <c r="AMU142" s="61"/>
      <c r="AMV142" s="61"/>
      <c r="AMW142" s="61"/>
      <c r="AMX142" s="61"/>
      <c r="AMY142" s="61"/>
      <c r="AMZ142" s="61"/>
      <c r="ANA142" s="61"/>
      <c r="ANB142" s="61"/>
      <c r="ANC142" s="61"/>
      <c r="AND142" s="61"/>
      <c r="ANE142" s="61"/>
      <c r="ANF142" s="61"/>
      <c r="ANG142" s="61"/>
      <c r="ANH142" s="61"/>
      <c r="ANI142" s="61"/>
      <c r="ANJ142" s="61"/>
      <c r="ANK142" s="61"/>
      <c r="ANL142" s="61"/>
      <c r="ANM142" s="61"/>
      <c r="ANN142" s="61"/>
      <c r="ANO142" s="61"/>
      <c r="ANP142" s="61"/>
      <c r="ANQ142" s="61"/>
      <c r="ANR142" s="61"/>
      <c r="ANS142" s="61"/>
      <c r="ANT142" s="61"/>
      <c r="ANU142" s="61"/>
      <c r="ANV142" s="61"/>
      <c r="ANW142" s="61"/>
      <c r="ANX142" s="61"/>
      <c r="ANY142" s="61"/>
      <c r="ANZ142" s="61"/>
      <c r="AOA142" s="61"/>
      <c r="AOB142" s="61"/>
      <c r="AOC142" s="61"/>
      <c r="AOD142" s="61"/>
      <c r="AOE142" s="61"/>
      <c r="AOF142" s="61"/>
      <c r="AOG142" s="61"/>
      <c r="AOH142" s="61"/>
      <c r="AOI142" s="61"/>
      <c r="AOJ142" s="61"/>
      <c r="AOK142" s="61"/>
      <c r="AOL142" s="61"/>
      <c r="AOM142" s="61"/>
      <c r="AON142" s="61"/>
      <c r="AOO142" s="61"/>
      <c r="AOP142" s="61"/>
      <c r="AOQ142" s="61"/>
      <c r="AOR142" s="61"/>
      <c r="AOS142" s="61"/>
      <c r="AOT142" s="61"/>
      <c r="AOU142" s="61"/>
      <c r="AOV142" s="61"/>
      <c r="AOW142" s="61"/>
      <c r="AOX142" s="61"/>
      <c r="AOY142" s="61"/>
      <c r="AOZ142" s="61"/>
      <c r="APA142" s="61"/>
      <c r="APB142" s="61"/>
      <c r="APC142" s="61"/>
      <c r="APD142" s="61"/>
      <c r="APE142" s="61"/>
      <c r="APF142" s="61"/>
      <c r="APG142" s="61"/>
      <c r="APH142" s="61"/>
      <c r="API142" s="61"/>
      <c r="APJ142" s="61"/>
      <c r="APK142" s="61"/>
      <c r="APL142" s="61"/>
      <c r="APM142" s="61"/>
      <c r="APN142" s="61"/>
      <c r="APO142" s="61"/>
      <c r="APP142" s="61"/>
      <c r="APQ142" s="61"/>
      <c r="APR142" s="61"/>
      <c r="APS142" s="61"/>
      <c r="APT142" s="61"/>
      <c r="APU142" s="61"/>
      <c r="APV142" s="61"/>
      <c r="APW142" s="61"/>
      <c r="APX142" s="61"/>
      <c r="APY142" s="61"/>
      <c r="APZ142" s="61"/>
      <c r="AQA142" s="61"/>
      <c r="AQB142" s="61"/>
      <c r="AQC142" s="61"/>
      <c r="AQD142" s="61"/>
      <c r="AQE142" s="61"/>
      <c r="AQF142" s="61"/>
      <c r="AQG142" s="61"/>
      <c r="AQH142" s="61"/>
      <c r="AQI142" s="61"/>
      <c r="AQJ142" s="61"/>
      <c r="AQK142" s="61"/>
      <c r="AQL142" s="61"/>
      <c r="AQM142" s="61"/>
      <c r="AQN142" s="61"/>
      <c r="AQO142" s="61"/>
      <c r="AQP142" s="61"/>
      <c r="AQQ142" s="61"/>
      <c r="AQR142" s="61"/>
      <c r="AQS142" s="61"/>
      <c r="AQT142" s="61"/>
      <c r="AQU142" s="61"/>
      <c r="AQV142" s="61"/>
      <c r="AQW142" s="61"/>
      <c r="AQX142" s="61"/>
      <c r="AQY142" s="61"/>
      <c r="AQZ142" s="61"/>
      <c r="ARA142" s="61"/>
      <c r="ARB142" s="61"/>
      <c r="ARC142" s="61"/>
      <c r="ARD142" s="61"/>
      <c r="ARE142" s="61"/>
      <c r="ARF142" s="61"/>
      <c r="ARG142" s="61"/>
      <c r="ARH142" s="61"/>
      <c r="ARI142" s="61"/>
      <c r="ARJ142" s="61"/>
      <c r="ARK142" s="61"/>
      <c r="ARL142" s="61"/>
      <c r="ARM142" s="61"/>
      <c r="ARN142" s="61"/>
      <c r="ARO142" s="61"/>
      <c r="ARP142" s="61"/>
      <c r="ARQ142" s="61"/>
      <c r="ARR142" s="61"/>
      <c r="ARS142" s="61"/>
      <c r="ART142" s="61"/>
      <c r="ARU142" s="61"/>
      <c r="ARV142" s="61"/>
      <c r="ARW142" s="61"/>
      <c r="ARX142" s="61"/>
      <c r="ARY142" s="61"/>
      <c r="ARZ142" s="61"/>
      <c r="ASA142" s="61"/>
      <c r="ASB142" s="61"/>
      <c r="ASC142" s="61"/>
      <c r="ASD142" s="61"/>
      <c r="ASE142" s="61"/>
      <c r="ASF142" s="61"/>
      <c r="ASG142" s="61"/>
      <c r="ASH142" s="61"/>
      <c r="ASI142" s="61"/>
      <c r="ASJ142" s="61"/>
      <c r="ASK142" s="61"/>
      <c r="ASL142" s="61"/>
      <c r="ASM142" s="61"/>
      <c r="ASN142" s="61"/>
      <c r="ASO142" s="61"/>
      <c r="ASP142" s="61"/>
      <c r="ASQ142" s="61"/>
      <c r="ASR142" s="61"/>
      <c r="ASS142" s="61"/>
      <c r="AST142" s="61"/>
      <c r="ASU142" s="61"/>
      <c r="ASV142" s="61"/>
      <c r="ASW142" s="61"/>
      <c r="ASX142" s="61"/>
      <c r="ASY142" s="61"/>
      <c r="ASZ142" s="61"/>
      <c r="ATA142" s="61"/>
      <c r="ATB142" s="61"/>
      <c r="ATC142" s="61"/>
      <c r="ATD142" s="61"/>
      <c r="ATE142" s="61"/>
      <c r="ATF142" s="61"/>
      <c r="ATG142" s="61"/>
      <c r="ATH142" s="61"/>
      <c r="ATI142" s="61"/>
      <c r="ATJ142" s="61"/>
      <c r="ATK142" s="61"/>
      <c r="ATL142" s="61"/>
      <c r="ATM142" s="61"/>
      <c r="ATN142" s="61"/>
      <c r="ATO142" s="61"/>
      <c r="ATP142" s="61"/>
      <c r="ATQ142" s="61"/>
      <c r="ATR142" s="61"/>
      <c r="ATS142" s="61"/>
      <c r="ATT142" s="61"/>
      <c r="ATU142" s="61"/>
      <c r="ATV142" s="61"/>
      <c r="ATW142" s="61"/>
      <c r="ATX142" s="61"/>
      <c r="ATY142" s="61"/>
      <c r="ATZ142" s="61"/>
      <c r="AUA142" s="61"/>
      <c r="AUB142" s="61"/>
      <c r="AUC142" s="61"/>
      <c r="AUD142" s="61"/>
      <c r="AUE142" s="61"/>
      <c r="AUF142" s="61"/>
      <c r="AUG142" s="61"/>
      <c r="AUH142" s="61"/>
      <c r="AUI142" s="61"/>
      <c r="AUJ142" s="61"/>
      <c r="AUK142" s="61"/>
      <c r="AUL142" s="61"/>
      <c r="AUM142" s="61"/>
      <c r="AUN142" s="61"/>
      <c r="AUO142" s="61"/>
      <c r="AUP142" s="61"/>
      <c r="AUQ142" s="61"/>
      <c r="AUR142" s="61"/>
      <c r="AUS142" s="61"/>
      <c r="AUT142" s="61"/>
      <c r="AUU142" s="61"/>
      <c r="AUV142" s="61"/>
      <c r="AUW142" s="61"/>
      <c r="AUX142" s="61"/>
      <c r="AUY142" s="61"/>
      <c r="AUZ142" s="61"/>
      <c r="AVA142" s="61"/>
      <c r="AVB142" s="61"/>
      <c r="AVC142" s="61"/>
      <c r="AVD142" s="61"/>
      <c r="AVE142" s="61"/>
      <c r="AVF142" s="61"/>
      <c r="AVG142" s="61"/>
      <c r="AVH142" s="61"/>
      <c r="AVI142" s="61"/>
      <c r="AVJ142" s="61"/>
      <c r="AVK142" s="61"/>
      <c r="AVL142" s="61"/>
      <c r="AVM142" s="61"/>
      <c r="AVN142" s="61"/>
      <c r="AVO142" s="61"/>
      <c r="AVP142" s="61"/>
      <c r="AVQ142" s="61"/>
      <c r="AVR142" s="61"/>
      <c r="AVS142" s="61"/>
      <c r="AVT142" s="61"/>
      <c r="AVU142" s="61"/>
      <c r="AVV142" s="61"/>
      <c r="AVW142" s="61"/>
      <c r="AVX142" s="61"/>
      <c r="AVY142" s="61"/>
      <c r="AVZ142" s="61"/>
      <c r="AWA142" s="61"/>
      <c r="AWB142" s="61"/>
      <c r="AWC142" s="61"/>
      <c r="AWD142" s="61"/>
      <c r="AWE142" s="61"/>
      <c r="AWF142" s="61"/>
      <c r="AWG142" s="61"/>
      <c r="AWH142" s="61"/>
      <c r="AWI142" s="61"/>
      <c r="AWJ142" s="61"/>
      <c r="AWK142" s="61"/>
      <c r="AWL142" s="61"/>
      <c r="AWM142" s="61"/>
      <c r="AWN142" s="61"/>
      <c r="AWO142" s="61"/>
      <c r="AWP142" s="61"/>
      <c r="AWQ142" s="61"/>
      <c r="AWR142" s="61"/>
      <c r="AWS142" s="61"/>
      <c r="AWT142" s="61"/>
      <c r="AWU142" s="61"/>
      <c r="AWV142" s="61"/>
      <c r="AWW142" s="61"/>
      <c r="AWX142" s="61"/>
      <c r="AWY142" s="61"/>
      <c r="AWZ142" s="61"/>
      <c r="AXA142" s="61"/>
      <c r="AXB142" s="61"/>
      <c r="AXC142" s="61"/>
      <c r="AXD142" s="61"/>
      <c r="AXE142" s="61"/>
      <c r="AXF142" s="61"/>
      <c r="AXG142" s="61"/>
      <c r="AXH142" s="61"/>
      <c r="AXI142" s="61"/>
      <c r="AXJ142" s="61"/>
      <c r="AXK142" s="61"/>
      <c r="AXL142" s="61"/>
      <c r="AXM142" s="61"/>
      <c r="AXN142" s="61"/>
      <c r="AXO142" s="61"/>
      <c r="AXP142" s="61"/>
      <c r="AXQ142" s="61"/>
      <c r="AXR142" s="61"/>
      <c r="AXS142" s="61"/>
      <c r="AXT142" s="61"/>
      <c r="AXU142" s="61"/>
      <c r="AXV142" s="61"/>
      <c r="AXW142" s="61"/>
      <c r="AXX142" s="61"/>
      <c r="AXY142" s="61"/>
      <c r="AXZ142" s="61"/>
      <c r="AYA142" s="61"/>
      <c r="AYB142" s="61"/>
      <c r="AYC142" s="61"/>
      <c r="AYD142" s="61"/>
      <c r="AYE142" s="61"/>
      <c r="AYF142" s="61"/>
      <c r="AYG142" s="61"/>
      <c r="AYH142" s="61"/>
      <c r="AYI142" s="61"/>
      <c r="AYJ142" s="61"/>
      <c r="AYK142" s="61"/>
      <c r="AYL142" s="61"/>
      <c r="AYM142" s="61"/>
      <c r="AYN142" s="61"/>
      <c r="AYO142" s="61"/>
      <c r="AYP142" s="61"/>
      <c r="AYQ142" s="61"/>
      <c r="AYR142" s="61"/>
      <c r="AYS142" s="61"/>
      <c r="AYT142" s="61"/>
      <c r="AYU142" s="61"/>
      <c r="AYV142" s="61"/>
      <c r="AYW142" s="61"/>
      <c r="AYX142" s="61"/>
      <c r="AYY142" s="61"/>
      <c r="AYZ142" s="61"/>
      <c r="AZA142" s="61"/>
      <c r="AZB142" s="61"/>
      <c r="AZC142" s="61"/>
      <c r="AZD142" s="61"/>
      <c r="AZE142" s="61"/>
      <c r="AZF142" s="61"/>
      <c r="AZG142" s="61"/>
      <c r="AZH142" s="61"/>
      <c r="AZI142" s="61"/>
      <c r="AZJ142" s="61"/>
      <c r="AZK142" s="61"/>
      <c r="AZL142" s="61"/>
      <c r="AZM142" s="61"/>
      <c r="AZN142" s="61"/>
      <c r="AZO142" s="61"/>
      <c r="AZP142" s="61"/>
      <c r="AZQ142" s="61"/>
      <c r="AZR142" s="61"/>
      <c r="AZS142" s="61"/>
      <c r="AZT142" s="61"/>
      <c r="AZU142" s="61"/>
      <c r="AZV142" s="61"/>
      <c r="AZW142" s="61"/>
      <c r="AZX142" s="61"/>
      <c r="AZY142" s="61"/>
      <c r="AZZ142" s="61"/>
      <c r="BAA142" s="61"/>
      <c r="BAB142" s="61"/>
      <c r="BAC142" s="61"/>
      <c r="BAD142" s="61"/>
      <c r="BAE142" s="61"/>
      <c r="BAF142" s="61"/>
      <c r="BAG142" s="61"/>
      <c r="BAH142" s="61"/>
      <c r="BAI142" s="61"/>
      <c r="BAJ142" s="61"/>
      <c r="BAK142" s="61"/>
      <c r="BAL142" s="61"/>
      <c r="BAM142" s="61"/>
      <c r="BAN142" s="61"/>
      <c r="BAO142" s="61"/>
      <c r="BAP142" s="61"/>
      <c r="BAQ142" s="61"/>
      <c r="BAR142" s="61"/>
      <c r="BAS142" s="61"/>
      <c r="BAT142" s="61"/>
      <c r="BAU142" s="61"/>
      <c r="BAV142" s="61"/>
      <c r="BAW142" s="61"/>
      <c r="BAX142" s="61"/>
      <c r="BAY142" s="61"/>
      <c r="BAZ142" s="61"/>
      <c r="BBA142" s="61"/>
      <c r="BBB142" s="61"/>
      <c r="BBC142" s="61"/>
      <c r="BBD142" s="61"/>
      <c r="BBE142" s="61"/>
      <c r="BBF142" s="61"/>
      <c r="BBG142" s="61"/>
      <c r="BBH142" s="61"/>
      <c r="BBI142" s="61"/>
      <c r="BBJ142" s="61"/>
      <c r="BBK142" s="61"/>
      <c r="BBL142" s="61"/>
      <c r="BBM142" s="61"/>
      <c r="BBN142" s="61"/>
      <c r="BBO142" s="61"/>
      <c r="BBP142" s="61"/>
      <c r="BBQ142" s="61"/>
      <c r="BBR142" s="61"/>
      <c r="BBS142" s="61"/>
      <c r="BBT142" s="61"/>
      <c r="BBU142" s="61"/>
      <c r="BBV142" s="61"/>
      <c r="BBW142" s="61"/>
      <c r="BBX142" s="61"/>
      <c r="BBY142" s="61"/>
      <c r="BBZ142" s="61"/>
      <c r="BCA142" s="61"/>
      <c r="BCB142" s="61"/>
      <c r="BCC142" s="61"/>
      <c r="BCD142" s="61"/>
      <c r="BCE142" s="61"/>
      <c r="BCF142" s="61"/>
      <c r="BCG142" s="61"/>
      <c r="BCH142" s="61"/>
      <c r="BCI142" s="61"/>
      <c r="BCJ142" s="61"/>
      <c r="BCK142" s="61"/>
      <c r="BCL142" s="61"/>
      <c r="BCM142" s="61"/>
      <c r="BCN142" s="61"/>
      <c r="BCO142" s="61"/>
      <c r="BCP142" s="61"/>
      <c r="BCQ142" s="61"/>
      <c r="BCR142" s="61"/>
      <c r="BCS142" s="61"/>
      <c r="BCT142" s="61"/>
      <c r="BCU142" s="61"/>
      <c r="BCV142" s="61"/>
      <c r="BCW142" s="61"/>
      <c r="BCX142" s="61"/>
      <c r="BCY142" s="61"/>
      <c r="BCZ142" s="61"/>
      <c r="BDA142" s="61"/>
      <c r="BDB142" s="61"/>
      <c r="BDC142" s="61"/>
      <c r="BDD142" s="61"/>
      <c r="BDE142" s="61"/>
      <c r="BDF142" s="61"/>
      <c r="BDG142" s="61"/>
      <c r="BDH142" s="61"/>
      <c r="BDI142" s="61"/>
      <c r="BDJ142" s="61"/>
      <c r="BDK142" s="61"/>
      <c r="BDL142" s="61"/>
      <c r="BDM142" s="61"/>
      <c r="BDN142" s="61"/>
      <c r="BDO142" s="61"/>
      <c r="BDP142" s="61"/>
      <c r="BDQ142" s="61"/>
      <c r="BDR142" s="61"/>
      <c r="BDS142" s="61"/>
      <c r="BDT142" s="61"/>
      <c r="BDU142" s="61"/>
      <c r="BDV142" s="61"/>
      <c r="BDW142" s="61"/>
      <c r="BDX142" s="61"/>
      <c r="BDY142" s="61"/>
      <c r="BDZ142" s="61"/>
      <c r="BEA142" s="61"/>
      <c r="BEB142" s="61"/>
      <c r="BEC142" s="61"/>
      <c r="BED142" s="61"/>
      <c r="BEE142" s="61"/>
      <c r="BEF142" s="61"/>
      <c r="BEG142" s="61"/>
      <c r="BEH142" s="61"/>
      <c r="BEI142" s="61"/>
      <c r="BEJ142" s="61"/>
      <c r="BEK142" s="61"/>
      <c r="BEL142" s="61"/>
      <c r="BEM142" s="61"/>
      <c r="BEN142" s="61"/>
      <c r="BEO142" s="61"/>
      <c r="BEP142" s="61"/>
      <c r="BEQ142" s="61"/>
      <c r="BER142" s="61"/>
      <c r="BES142" s="61"/>
      <c r="BET142" s="61"/>
      <c r="BEU142" s="61"/>
      <c r="BEV142" s="61"/>
      <c r="BEW142" s="61"/>
      <c r="BEX142" s="61"/>
      <c r="BEY142" s="61"/>
      <c r="BEZ142" s="61"/>
      <c r="BFA142" s="61"/>
      <c r="BFB142" s="61"/>
      <c r="BFC142" s="61"/>
      <c r="BFD142" s="61"/>
      <c r="BFE142" s="61"/>
      <c r="BFF142" s="61"/>
      <c r="BFG142" s="61"/>
      <c r="BFH142" s="61"/>
      <c r="BFI142" s="61"/>
      <c r="BFJ142" s="61"/>
      <c r="BFK142" s="61"/>
      <c r="BFL142" s="61"/>
      <c r="BFM142" s="61"/>
      <c r="BFN142" s="61"/>
      <c r="BFO142" s="61"/>
      <c r="BFP142" s="61"/>
      <c r="BFQ142" s="61"/>
      <c r="BFR142" s="61"/>
      <c r="BFS142" s="61"/>
      <c r="BFT142" s="61"/>
      <c r="BFU142" s="61"/>
      <c r="BFV142" s="61"/>
      <c r="BFW142" s="61"/>
      <c r="BFX142" s="61"/>
      <c r="BFY142" s="61"/>
      <c r="BFZ142" s="61"/>
      <c r="BGA142" s="61"/>
      <c r="BGB142" s="61"/>
      <c r="BGC142" s="61"/>
      <c r="BGD142" s="61"/>
      <c r="BGE142" s="61"/>
      <c r="BGF142" s="61"/>
      <c r="BGG142" s="61"/>
      <c r="BGH142" s="61"/>
      <c r="BGI142" s="61"/>
      <c r="BGJ142" s="61"/>
      <c r="BGK142" s="61"/>
      <c r="BGL142" s="61"/>
      <c r="BGM142" s="61"/>
      <c r="BGN142" s="61"/>
      <c r="BGO142" s="61"/>
      <c r="BGP142" s="61"/>
      <c r="BGQ142" s="61"/>
      <c r="BGR142" s="61"/>
      <c r="BGS142" s="61"/>
      <c r="BGT142" s="61"/>
      <c r="BGU142" s="61"/>
      <c r="BGV142" s="61"/>
      <c r="BGW142" s="61"/>
      <c r="BGX142" s="61"/>
      <c r="BGY142" s="61"/>
      <c r="BGZ142" s="61"/>
      <c r="BHA142" s="61"/>
      <c r="BHB142" s="61"/>
      <c r="BHC142" s="61"/>
      <c r="BHD142" s="61"/>
      <c r="BHE142" s="61"/>
      <c r="BHF142" s="61"/>
      <c r="BHG142" s="61"/>
      <c r="BHH142" s="61"/>
      <c r="BHI142" s="61"/>
      <c r="BHJ142" s="61"/>
      <c r="BHK142" s="61"/>
      <c r="BHL142" s="61"/>
      <c r="BHM142" s="61"/>
      <c r="BHN142" s="61"/>
      <c r="BHO142" s="61"/>
      <c r="BHP142" s="61"/>
      <c r="BHQ142" s="61"/>
      <c r="BHR142" s="61"/>
      <c r="BHS142" s="61"/>
      <c r="BHT142" s="61"/>
      <c r="BHU142" s="61"/>
      <c r="BHV142" s="61"/>
      <c r="BHW142" s="61"/>
      <c r="BHX142" s="61"/>
      <c r="BHY142" s="61"/>
      <c r="BHZ142" s="61"/>
      <c r="BIA142" s="61"/>
      <c r="BIB142" s="61"/>
      <c r="BIC142" s="61"/>
      <c r="BID142" s="61"/>
      <c r="BIE142" s="61"/>
      <c r="BIF142" s="61"/>
      <c r="BIG142" s="61"/>
      <c r="BIH142" s="61"/>
      <c r="BII142" s="61"/>
      <c r="BIJ142" s="61"/>
      <c r="BIK142" s="61"/>
      <c r="BIL142" s="61"/>
      <c r="BIM142" s="61"/>
      <c r="BIN142" s="61"/>
      <c r="BIO142" s="61"/>
      <c r="BIP142" s="61"/>
      <c r="BIQ142" s="61"/>
      <c r="BIR142" s="61"/>
      <c r="BIS142" s="61"/>
      <c r="BIT142" s="61"/>
      <c r="BIU142" s="61"/>
      <c r="BIV142" s="61"/>
      <c r="BIW142" s="61"/>
      <c r="BIX142" s="61"/>
      <c r="BIY142" s="61"/>
      <c r="BIZ142" s="61"/>
      <c r="BJA142" s="61"/>
      <c r="BJB142" s="61"/>
      <c r="BJC142" s="61"/>
      <c r="BJD142" s="61"/>
      <c r="BJE142" s="61"/>
      <c r="BJF142" s="61"/>
      <c r="BJG142" s="61"/>
      <c r="BJH142" s="61"/>
      <c r="BJI142" s="61"/>
      <c r="BJJ142" s="61"/>
      <c r="BJK142" s="61"/>
      <c r="BJL142" s="61"/>
      <c r="BJM142" s="61"/>
      <c r="BJN142" s="61"/>
      <c r="BJO142" s="61"/>
      <c r="BJP142" s="61"/>
      <c r="BJQ142" s="61"/>
      <c r="BJR142" s="61"/>
      <c r="BJS142" s="61"/>
      <c r="BJT142" s="61"/>
      <c r="BJU142" s="61"/>
      <c r="BJV142" s="61"/>
      <c r="BJW142" s="61"/>
      <c r="BJX142" s="61"/>
      <c r="BJY142" s="61"/>
      <c r="BJZ142" s="61"/>
      <c r="BKA142" s="61"/>
      <c r="BKB142" s="61"/>
      <c r="BKC142" s="61"/>
      <c r="BKD142" s="61"/>
      <c r="BKE142" s="61"/>
      <c r="BKF142" s="61"/>
      <c r="BKG142" s="61"/>
      <c r="BKH142" s="61"/>
      <c r="BKI142" s="61"/>
      <c r="BKJ142" s="61"/>
      <c r="BKK142" s="61"/>
      <c r="BKL142" s="61"/>
      <c r="BKM142" s="61"/>
      <c r="BKN142" s="61"/>
      <c r="BKO142" s="61"/>
      <c r="BKP142" s="61"/>
      <c r="BKQ142" s="61"/>
      <c r="BKR142" s="61"/>
      <c r="BKS142" s="61"/>
      <c r="BKT142" s="61"/>
      <c r="BKU142" s="61"/>
      <c r="BKV142" s="61"/>
      <c r="BKW142" s="61"/>
      <c r="BKX142" s="61"/>
      <c r="BKY142" s="61"/>
      <c r="BKZ142" s="61"/>
      <c r="BLA142" s="61"/>
      <c r="BLB142" s="61"/>
      <c r="BLC142" s="61"/>
      <c r="BLD142" s="61"/>
      <c r="BLE142" s="61"/>
      <c r="BLF142" s="61"/>
      <c r="BLG142" s="61"/>
      <c r="BLH142" s="61"/>
      <c r="BLI142" s="61"/>
      <c r="BLJ142" s="61"/>
      <c r="BLK142" s="61"/>
      <c r="BLL142" s="61"/>
      <c r="BLM142" s="61"/>
      <c r="BLN142" s="61"/>
      <c r="BLO142" s="61"/>
      <c r="BLP142" s="61"/>
      <c r="BLQ142" s="61"/>
      <c r="BLR142" s="61"/>
      <c r="BLS142" s="61"/>
      <c r="BLT142" s="61"/>
      <c r="BLU142" s="61"/>
      <c r="BLV142" s="61"/>
      <c r="BLW142" s="61"/>
      <c r="BLX142" s="61"/>
      <c r="BLY142" s="61"/>
      <c r="BLZ142" s="61"/>
      <c r="BMA142" s="61"/>
      <c r="BMB142" s="61"/>
      <c r="BMC142" s="61"/>
      <c r="BMD142" s="61"/>
      <c r="BME142" s="61"/>
      <c r="BMF142" s="61"/>
      <c r="BMG142" s="61"/>
      <c r="BMH142" s="61"/>
      <c r="BMI142" s="61"/>
      <c r="BMJ142" s="61"/>
      <c r="BMK142" s="61"/>
      <c r="BML142" s="61"/>
      <c r="BMM142" s="61"/>
      <c r="BMN142" s="61"/>
      <c r="BMO142" s="61"/>
      <c r="BMP142" s="61"/>
      <c r="BMQ142" s="61"/>
      <c r="BMR142" s="61"/>
      <c r="BMS142" s="61"/>
      <c r="BMT142" s="61"/>
      <c r="BMU142" s="61"/>
      <c r="BMV142" s="61"/>
      <c r="BMW142" s="61"/>
      <c r="BMX142" s="61"/>
      <c r="BMY142" s="61"/>
      <c r="BMZ142" s="61"/>
      <c r="BNA142" s="61"/>
      <c r="BNB142" s="61"/>
      <c r="BNC142" s="61"/>
      <c r="BND142" s="61"/>
      <c r="BNE142" s="61"/>
      <c r="BNF142" s="61"/>
      <c r="BNG142" s="61"/>
      <c r="BNH142" s="61"/>
      <c r="BNI142" s="61"/>
      <c r="BNJ142" s="61"/>
      <c r="BNK142" s="61"/>
      <c r="BNL142" s="61"/>
      <c r="BNM142" s="61"/>
      <c r="BNN142" s="61"/>
      <c r="BNO142" s="61"/>
      <c r="BNP142" s="61"/>
      <c r="BNQ142" s="61"/>
      <c r="BNR142" s="61"/>
      <c r="BNS142" s="61"/>
      <c r="BNT142" s="61"/>
      <c r="BNU142" s="61"/>
      <c r="BNV142" s="61"/>
      <c r="BNW142" s="61"/>
      <c r="BNX142" s="61"/>
      <c r="BNY142" s="61"/>
      <c r="BNZ142" s="61"/>
      <c r="BOA142" s="61"/>
      <c r="BOB142" s="61"/>
      <c r="BOC142" s="61"/>
      <c r="BOD142" s="61"/>
      <c r="BOE142" s="61"/>
      <c r="BOF142" s="61"/>
      <c r="BOG142" s="61"/>
      <c r="BOH142" s="61"/>
      <c r="BOI142" s="61"/>
      <c r="BOJ142" s="61"/>
      <c r="BOK142" s="61"/>
      <c r="BOL142" s="61"/>
      <c r="BOM142" s="61"/>
      <c r="BON142" s="61"/>
      <c r="BOO142" s="61"/>
      <c r="BOP142" s="61"/>
      <c r="BOQ142" s="61"/>
      <c r="BOR142" s="61"/>
      <c r="BOS142" s="61"/>
      <c r="BOT142" s="61"/>
      <c r="BOU142" s="61"/>
      <c r="BOV142" s="61"/>
      <c r="BOW142" s="61"/>
      <c r="BOX142" s="61"/>
      <c r="BOY142" s="61"/>
      <c r="BOZ142" s="61"/>
      <c r="BPA142" s="61"/>
      <c r="BPB142" s="61"/>
      <c r="BPC142" s="61"/>
      <c r="BPD142" s="61"/>
      <c r="BPE142" s="61"/>
      <c r="BPF142" s="61"/>
      <c r="BPG142" s="61"/>
      <c r="BPH142" s="61"/>
      <c r="BPI142" s="61"/>
      <c r="BPJ142" s="61"/>
      <c r="BPK142" s="61"/>
      <c r="BPL142" s="61"/>
      <c r="BPM142" s="61"/>
      <c r="BPN142" s="61"/>
      <c r="BPO142" s="61"/>
      <c r="BPP142" s="61"/>
      <c r="BPQ142" s="61"/>
      <c r="BPR142" s="61"/>
      <c r="BPS142" s="61"/>
      <c r="BPT142" s="61"/>
      <c r="BPU142" s="61"/>
      <c r="BPV142" s="61"/>
      <c r="BPW142" s="61"/>
      <c r="BPX142" s="61"/>
      <c r="BPY142" s="61"/>
      <c r="BPZ142" s="61"/>
      <c r="BQA142" s="61"/>
      <c r="BQB142" s="61"/>
      <c r="BQC142" s="61"/>
      <c r="BQD142" s="61"/>
      <c r="BQE142" s="61"/>
      <c r="BQF142" s="61"/>
      <c r="BQG142" s="61"/>
      <c r="BQH142" s="61"/>
      <c r="BQI142" s="61"/>
      <c r="BQJ142" s="61"/>
      <c r="BQK142" s="61"/>
      <c r="BQL142" s="61"/>
      <c r="BQM142" s="61"/>
      <c r="BQN142" s="61"/>
      <c r="BQO142" s="61"/>
      <c r="BQP142" s="61"/>
      <c r="BQQ142" s="61"/>
      <c r="BQR142" s="61"/>
      <c r="BQS142" s="61"/>
      <c r="BQT142" s="61"/>
      <c r="BQU142" s="61"/>
      <c r="BQV142" s="61"/>
      <c r="BQW142" s="61"/>
      <c r="BQX142" s="61"/>
      <c r="BQY142" s="61"/>
      <c r="BQZ142" s="61"/>
      <c r="BRA142" s="61"/>
      <c r="BRB142" s="61"/>
      <c r="BRC142" s="61"/>
      <c r="BRD142" s="61"/>
      <c r="BRE142" s="61"/>
      <c r="BRF142" s="61"/>
      <c r="BRG142" s="61"/>
      <c r="BRH142" s="61"/>
      <c r="BRI142" s="61"/>
      <c r="BRJ142" s="61"/>
      <c r="BRK142" s="61"/>
      <c r="BRL142" s="61"/>
      <c r="BRM142" s="61"/>
      <c r="BRN142" s="61"/>
      <c r="BRO142" s="61"/>
      <c r="BRP142" s="61"/>
      <c r="BRQ142" s="61"/>
      <c r="BRR142" s="61"/>
      <c r="BRS142" s="61"/>
      <c r="BRT142" s="61"/>
      <c r="BRU142" s="61"/>
      <c r="BRV142" s="61"/>
      <c r="BRW142" s="61"/>
      <c r="BRX142" s="61"/>
      <c r="BRY142" s="61"/>
      <c r="BRZ142" s="61"/>
      <c r="BSA142" s="61"/>
      <c r="BSB142" s="61"/>
      <c r="BSC142" s="61"/>
      <c r="BSD142" s="61"/>
      <c r="BSE142" s="61"/>
      <c r="BSF142" s="61"/>
      <c r="BSG142" s="61"/>
      <c r="BSH142" s="61"/>
      <c r="BSI142" s="61"/>
      <c r="BSJ142" s="61"/>
      <c r="BSK142" s="61"/>
      <c r="BSL142" s="61"/>
      <c r="BSM142" s="61"/>
      <c r="BSN142" s="61"/>
      <c r="BSO142" s="61"/>
      <c r="BSP142" s="61"/>
      <c r="BSQ142" s="61"/>
      <c r="BSR142" s="61"/>
      <c r="BSS142" s="61"/>
      <c r="BST142" s="61"/>
      <c r="BSU142" s="61"/>
      <c r="BSV142" s="61"/>
      <c r="BSW142" s="61"/>
      <c r="BSX142" s="61"/>
      <c r="BSY142" s="61"/>
      <c r="BSZ142" s="61"/>
      <c r="BTA142" s="61"/>
      <c r="BTB142" s="61"/>
      <c r="BTC142" s="61"/>
      <c r="BTD142" s="61"/>
      <c r="BTE142" s="61"/>
      <c r="BTF142" s="61"/>
      <c r="BTG142" s="61"/>
      <c r="BTH142" s="61"/>
      <c r="BTI142" s="61"/>
      <c r="BTJ142" s="61"/>
      <c r="BTK142" s="61"/>
      <c r="BTL142" s="61"/>
      <c r="BTM142" s="61"/>
      <c r="BTN142" s="61"/>
      <c r="BTO142" s="61"/>
      <c r="BTP142" s="61"/>
      <c r="BTQ142" s="61"/>
      <c r="BTR142" s="61"/>
      <c r="BTS142" s="61"/>
      <c r="BTT142" s="61"/>
      <c r="BTU142" s="61"/>
      <c r="BTV142" s="61"/>
      <c r="BTW142" s="61"/>
      <c r="BTX142" s="61"/>
      <c r="BTY142" s="61"/>
      <c r="BTZ142" s="61"/>
      <c r="BUA142" s="61"/>
      <c r="BUB142" s="61"/>
      <c r="BUC142" s="61"/>
      <c r="BUD142" s="61"/>
      <c r="BUE142" s="61"/>
      <c r="BUF142" s="61"/>
      <c r="BUG142" s="61"/>
      <c r="BUH142" s="61"/>
      <c r="BUI142" s="61"/>
      <c r="BUJ142" s="61"/>
      <c r="BUK142" s="61"/>
      <c r="BUL142" s="61"/>
      <c r="BUM142" s="61"/>
      <c r="BUN142" s="61"/>
      <c r="BUO142" s="61"/>
      <c r="BUP142" s="61"/>
      <c r="BUQ142" s="61"/>
      <c r="BUR142" s="61"/>
      <c r="BUS142" s="61"/>
      <c r="BUT142" s="61"/>
      <c r="BUU142" s="61"/>
      <c r="BUV142" s="61"/>
      <c r="BUW142" s="61"/>
      <c r="BUX142" s="61"/>
      <c r="BUY142" s="61"/>
      <c r="BUZ142" s="61"/>
      <c r="BVA142" s="61"/>
      <c r="BVB142" s="61"/>
      <c r="BVC142" s="61"/>
      <c r="BVD142" s="61"/>
      <c r="BVE142" s="61"/>
      <c r="BVF142" s="61"/>
      <c r="BVG142" s="61"/>
      <c r="BVH142" s="61"/>
      <c r="BVI142" s="61"/>
      <c r="BVJ142" s="61"/>
      <c r="BVK142" s="61"/>
      <c r="BVL142" s="61"/>
      <c r="BVM142" s="61"/>
      <c r="BVN142" s="61"/>
      <c r="BVO142" s="61"/>
      <c r="BVP142" s="61"/>
      <c r="BVQ142" s="61"/>
      <c r="BVR142" s="61"/>
      <c r="BVS142" s="61"/>
      <c r="BVT142" s="61"/>
      <c r="BVU142" s="61"/>
      <c r="BVV142" s="61"/>
      <c r="BVW142" s="61"/>
      <c r="BVX142" s="61"/>
      <c r="BVY142" s="61"/>
      <c r="BVZ142" s="61"/>
      <c r="BWA142" s="61"/>
      <c r="BWB142" s="61"/>
      <c r="BWC142" s="61"/>
      <c r="BWD142" s="61"/>
      <c r="BWE142" s="61"/>
      <c r="BWF142" s="61"/>
      <c r="BWG142" s="61"/>
      <c r="BWH142" s="61"/>
      <c r="BWI142" s="61"/>
      <c r="BWJ142" s="61"/>
      <c r="BWK142" s="61"/>
      <c r="BWL142" s="61"/>
      <c r="BWM142" s="61"/>
      <c r="BWN142" s="61"/>
      <c r="BWO142" s="61"/>
      <c r="BWP142" s="61"/>
      <c r="BWQ142" s="61"/>
      <c r="BWR142" s="61"/>
      <c r="BWS142" s="61"/>
      <c r="BWT142" s="61"/>
      <c r="BWU142" s="61"/>
      <c r="BWV142" s="61"/>
      <c r="BWW142" s="61"/>
      <c r="BWX142" s="61"/>
      <c r="BWY142" s="61"/>
      <c r="BWZ142" s="61"/>
      <c r="BXA142" s="61"/>
      <c r="BXB142" s="61"/>
      <c r="BXC142" s="61"/>
      <c r="BXD142" s="61"/>
      <c r="BXE142" s="61"/>
      <c r="BXF142" s="61"/>
      <c r="BXG142" s="61"/>
      <c r="BXH142" s="61"/>
      <c r="BXI142" s="61"/>
      <c r="BXJ142" s="61"/>
      <c r="BXK142" s="61"/>
      <c r="BXL142" s="61"/>
      <c r="BXM142" s="61"/>
      <c r="BXN142" s="61"/>
      <c r="BXO142" s="61"/>
      <c r="BXP142" s="61"/>
      <c r="BXQ142" s="61"/>
      <c r="BXR142" s="61"/>
      <c r="BXS142" s="61"/>
      <c r="BXT142" s="61"/>
      <c r="BXU142" s="61"/>
      <c r="BXV142" s="61"/>
      <c r="BXW142" s="61"/>
      <c r="BXX142" s="61"/>
      <c r="BXY142" s="61"/>
      <c r="BXZ142" s="61"/>
      <c r="BYA142" s="61"/>
      <c r="BYB142" s="61"/>
      <c r="BYC142" s="61"/>
      <c r="BYD142" s="61"/>
      <c r="BYE142" s="61"/>
      <c r="BYF142" s="61"/>
      <c r="BYG142" s="61"/>
      <c r="BYH142" s="61"/>
      <c r="BYI142" s="61"/>
      <c r="BYJ142" s="61"/>
      <c r="BYK142" s="61"/>
      <c r="BYL142" s="61"/>
      <c r="BYM142" s="61"/>
      <c r="BYN142" s="61"/>
      <c r="BYO142" s="61"/>
      <c r="BYP142" s="61"/>
      <c r="BYQ142" s="61"/>
      <c r="BYR142" s="61"/>
      <c r="BYS142" s="61"/>
      <c r="BYT142" s="61"/>
      <c r="BYU142" s="61"/>
      <c r="BYV142" s="61"/>
      <c r="BYW142" s="61"/>
      <c r="BYX142" s="61"/>
      <c r="BYY142" s="61"/>
      <c r="BYZ142" s="61"/>
      <c r="BZA142" s="61"/>
      <c r="BZB142" s="61"/>
      <c r="BZC142" s="61"/>
      <c r="BZD142" s="61"/>
      <c r="BZE142" s="61"/>
      <c r="BZF142" s="61"/>
      <c r="BZG142" s="61"/>
      <c r="BZH142" s="61"/>
      <c r="BZI142" s="61"/>
      <c r="BZJ142" s="61"/>
      <c r="BZK142" s="61"/>
      <c r="BZL142" s="61"/>
      <c r="BZM142" s="61"/>
      <c r="BZN142" s="61"/>
      <c r="BZO142" s="61"/>
      <c r="BZP142" s="61"/>
      <c r="BZQ142" s="61"/>
      <c r="BZR142" s="61"/>
      <c r="BZS142" s="61"/>
      <c r="BZT142" s="61"/>
      <c r="BZU142" s="61"/>
      <c r="BZV142" s="61"/>
      <c r="BZW142" s="61"/>
      <c r="BZX142" s="61"/>
      <c r="BZY142" s="61"/>
      <c r="BZZ142" s="61"/>
      <c r="CAA142" s="61"/>
      <c r="CAB142" s="61"/>
      <c r="CAC142" s="61"/>
      <c r="CAD142" s="61"/>
      <c r="CAE142" s="61"/>
      <c r="CAF142" s="61"/>
      <c r="CAG142" s="61"/>
      <c r="CAH142" s="61"/>
      <c r="CAI142" s="61"/>
      <c r="CAJ142" s="61"/>
      <c r="CAK142" s="61"/>
      <c r="CAL142" s="61"/>
      <c r="CAM142" s="61"/>
      <c r="CAN142" s="61"/>
      <c r="CAO142" s="61"/>
      <c r="CAP142" s="61"/>
      <c r="CAQ142" s="61"/>
      <c r="CAR142" s="61"/>
      <c r="CAS142" s="61"/>
      <c r="CAT142" s="61"/>
      <c r="CAU142" s="61"/>
      <c r="CAV142" s="61"/>
      <c r="CAW142" s="61"/>
      <c r="CAX142" s="61"/>
      <c r="CAY142" s="61"/>
      <c r="CAZ142" s="61"/>
      <c r="CBA142" s="61"/>
      <c r="CBB142" s="61"/>
      <c r="CBC142" s="61"/>
      <c r="CBD142" s="61"/>
      <c r="CBE142" s="61"/>
      <c r="CBF142" s="61"/>
      <c r="CBG142" s="61"/>
      <c r="CBH142" s="61"/>
      <c r="CBI142" s="61"/>
      <c r="CBJ142" s="61"/>
      <c r="CBK142" s="61"/>
      <c r="CBL142" s="61"/>
      <c r="CBM142" s="61"/>
      <c r="CBN142" s="61"/>
      <c r="CBO142" s="61"/>
      <c r="CBP142" s="61"/>
      <c r="CBQ142" s="61"/>
      <c r="CBR142" s="61"/>
      <c r="CBS142" s="61"/>
      <c r="CBT142" s="61"/>
      <c r="CBU142" s="61"/>
      <c r="CBV142" s="61"/>
      <c r="CBW142" s="61"/>
      <c r="CBX142" s="61"/>
      <c r="CBY142" s="61"/>
      <c r="CBZ142" s="61"/>
      <c r="CCA142" s="61"/>
      <c r="CCB142" s="61"/>
      <c r="CCC142" s="61"/>
      <c r="CCD142" s="61"/>
      <c r="CCE142" s="61"/>
      <c r="CCF142" s="61"/>
      <c r="CCG142" s="61"/>
      <c r="CCH142" s="61"/>
      <c r="CCI142" s="61"/>
      <c r="CCJ142" s="61"/>
      <c r="CCK142" s="61"/>
      <c r="CCL142" s="61"/>
      <c r="CCM142" s="61"/>
      <c r="CCN142" s="61"/>
      <c r="CCO142" s="61"/>
      <c r="CCP142" s="61"/>
      <c r="CCQ142" s="61"/>
      <c r="CCR142" s="61"/>
      <c r="CCS142" s="61"/>
      <c r="CCT142" s="61"/>
      <c r="CCU142" s="61"/>
      <c r="CCV142" s="61"/>
      <c r="CCW142" s="61"/>
      <c r="CCX142" s="61"/>
      <c r="CCY142" s="61"/>
      <c r="CCZ142" s="61"/>
      <c r="CDA142" s="61"/>
      <c r="CDB142" s="61"/>
      <c r="CDC142" s="61"/>
      <c r="CDD142" s="61"/>
      <c r="CDE142" s="61"/>
      <c r="CDF142" s="61"/>
      <c r="CDG142" s="61"/>
      <c r="CDH142" s="61"/>
      <c r="CDI142" s="61"/>
      <c r="CDJ142" s="61"/>
      <c r="CDK142" s="61"/>
      <c r="CDL142" s="61"/>
      <c r="CDM142" s="61"/>
      <c r="CDN142" s="61"/>
      <c r="CDO142" s="61"/>
      <c r="CDP142" s="61"/>
      <c r="CDQ142" s="61"/>
      <c r="CDR142" s="61"/>
      <c r="CDS142" s="61"/>
      <c r="CDT142" s="61"/>
      <c r="CDU142" s="61"/>
      <c r="CDV142" s="61"/>
      <c r="CDW142" s="61"/>
      <c r="CDX142" s="61"/>
      <c r="CDY142" s="61"/>
      <c r="CDZ142" s="61"/>
      <c r="CEA142" s="61"/>
      <c r="CEB142" s="61"/>
      <c r="CEC142" s="61"/>
      <c r="CED142" s="61"/>
      <c r="CEE142" s="61"/>
      <c r="CEF142" s="61"/>
      <c r="CEG142" s="61"/>
      <c r="CEH142" s="61"/>
      <c r="CEI142" s="61"/>
      <c r="CEJ142" s="61"/>
      <c r="CEK142" s="61"/>
      <c r="CEL142" s="61"/>
      <c r="CEM142" s="61"/>
      <c r="CEN142" s="61"/>
      <c r="CEO142" s="61"/>
      <c r="CEP142" s="61"/>
      <c r="CEQ142" s="61"/>
      <c r="CER142" s="61"/>
      <c r="CES142" s="61"/>
      <c r="CET142" s="61"/>
      <c r="CEU142" s="61"/>
      <c r="CEV142" s="61"/>
      <c r="CEW142" s="61"/>
      <c r="CEX142" s="61"/>
      <c r="CEY142" s="61"/>
      <c r="CEZ142" s="61"/>
      <c r="CFA142" s="61"/>
      <c r="CFB142" s="61"/>
      <c r="CFC142" s="61"/>
      <c r="CFD142" s="61"/>
      <c r="CFE142" s="61"/>
      <c r="CFF142" s="61"/>
      <c r="CFG142" s="61"/>
      <c r="CFH142" s="61"/>
      <c r="CFI142" s="61"/>
      <c r="CFJ142" s="61"/>
      <c r="CFK142" s="61"/>
      <c r="CFL142" s="61"/>
      <c r="CFM142" s="61"/>
      <c r="CFN142" s="61"/>
      <c r="CFO142" s="61"/>
      <c r="CFP142" s="61"/>
      <c r="CFQ142" s="61"/>
      <c r="CFR142" s="61"/>
      <c r="CFS142" s="61"/>
      <c r="CFT142" s="61"/>
      <c r="CFU142" s="61"/>
      <c r="CFV142" s="61"/>
      <c r="CFW142" s="61"/>
      <c r="CFX142" s="61"/>
      <c r="CFY142" s="61"/>
      <c r="CFZ142" s="61"/>
      <c r="CGA142" s="61"/>
      <c r="CGB142" s="61"/>
      <c r="CGC142" s="61"/>
      <c r="CGD142" s="61"/>
      <c r="CGE142" s="61"/>
      <c r="CGF142" s="61"/>
      <c r="CGG142" s="61"/>
      <c r="CGH142" s="61"/>
      <c r="CGI142" s="61"/>
      <c r="CGJ142" s="61"/>
      <c r="CGK142" s="61"/>
      <c r="CGL142" s="61"/>
      <c r="CGM142" s="61"/>
      <c r="CGN142" s="61"/>
      <c r="CGO142" s="61"/>
      <c r="CGP142" s="61"/>
      <c r="CGQ142" s="61"/>
      <c r="CGR142" s="61"/>
      <c r="CGS142" s="61"/>
      <c r="CGT142" s="61"/>
      <c r="CGU142" s="61"/>
      <c r="CGV142" s="61"/>
      <c r="CGW142" s="61"/>
      <c r="CGX142" s="61"/>
      <c r="CGY142" s="61"/>
      <c r="CGZ142" s="61"/>
      <c r="CHA142" s="61"/>
      <c r="CHB142" s="61"/>
      <c r="CHC142" s="61"/>
      <c r="CHD142" s="61"/>
      <c r="CHE142" s="61"/>
      <c r="CHF142" s="61"/>
      <c r="CHG142" s="61"/>
      <c r="CHH142" s="61"/>
      <c r="CHI142" s="61"/>
      <c r="CHJ142" s="61"/>
      <c r="CHK142" s="61"/>
      <c r="CHL142" s="61"/>
      <c r="CHM142" s="61"/>
      <c r="CHN142" s="61"/>
      <c r="CHO142" s="61"/>
      <c r="CHP142" s="61"/>
      <c r="CHQ142" s="61"/>
      <c r="CHR142" s="61"/>
      <c r="CHS142" s="61"/>
      <c r="CHT142" s="61"/>
      <c r="CHU142" s="61"/>
      <c r="CHV142" s="61"/>
      <c r="CHW142" s="61"/>
      <c r="CHX142" s="61"/>
      <c r="CHY142" s="61"/>
      <c r="CHZ142" s="61"/>
      <c r="CIA142" s="61"/>
      <c r="CIB142" s="61"/>
      <c r="CIC142" s="61"/>
      <c r="CID142" s="61"/>
      <c r="CIE142" s="61"/>
      <c r="CIF142" s="61"/>
      <c r="CIG142" s="61"/>
      <c r="CIH142" s="61"/>
      <c r="CII142" s="61"/>
      <c r="CIJ142" s="61"/>
      <c r="CIK142" s="61"/>
      <c r="CIL142" s="61"/>
      <c r="CIM142" s="61"/>
      <c r="CIN142" s="61"/>
      <c r="CIO142" s="61"/>
      <c r="CIP142" s="61"/>
      <c r="CIQ142" s="61"/>
      <c r="CIR142" s="61"/>
      <c r="CIS142" s="61"/>
      <c r="CIT142" s="61"/>
      <c r="CIU142" s="61"/>
      <c r="CIV142" s="61"/>
      <c r="CIW142" s="61"/>
      <c r="CIX142" s="61"/>
      <c r="CIY142" s="61"/>
      <c r="CIZ142" s="61"/>
      <c r="CJA142" s="61"/>
      <c r="CJB142" s="61"/>
      <c r="CJC142" s="61"/>
      <c r="CJD142" s="61"/>
      <c r="CJE142" s="61"/>
      <c r="CJF142" s="61"/>
      <c r="CJG142" s="61"/>
      <c r="CJH142" s="61"/>
      <c r="CJI142" s="61"/>
      <c r="CJJ142" s="61"/>
      <c r="CJK142" s="61"/>
      <c r="CJL142" s="61"/>
      <c r="CJM142" s="61"/>
      <c r="CJN142" s="61"/>
      <c r="CJO142" s="61"/>
      <c r="CJP142" s="61"/>
      <c r="CJQ142" s="61"/>
      <c r="CJR142" s="61"/>
      <c r="CJS142" s="61"/>
      <c r="CJT142" s="61"/>
      <c r="CJU142" s="61"/>
      <c r="CJV142" s="61"/>
      <c r="CJW142" s="61"/>
      <c r="CJX142" s="61"/>
      <c r="CJY142" s="61"/>
      <c r="CJZ142" s="61"/>
      <c r="CKA142" s="61"/>
      <c r="CKB142" s="61"/>
      <c r="CKC142" s="61"/>
      <c r="CKD142" s="61"/>
      <c r="CKE142" s="61"/>
      <c r="CKF142" s="61"/>
      <c r="CKG142" s="61"/>
      <c r="CKH142" s="61"/>
      <c r="CKI142" s="61"/>
      <c r="CKJ142" s="61"/>
      <c r="CKK142" s="61"/>
      <c r="CKL142" s="61"/>
      <c r="CKM142" s="61"/>
      <c r="CKN142" s="61"/>
      <c r="CKO142" s="61"/>
      <c r="CKP142" s="61"/>
      <c r="CKQ142" s="61"/>
      <c r="CKR142" s="61"/>
      <c r="CKS142" s="61"/>
      <c r="CKT142" s="61"/>
      <c r="CKU142" s="61"/>
      <c r="CKV142" s="61"/>
      <c r="CKW142" s="61"/>
      <c r="CKX142" s="61"/>
      <c r="CKY142" s="61"/>
      <c r="CKZ142" s="61"/>
      <c r="CLA142" s="61"/>
      <c r="CLB142" s="61"/>
      <c r="CLC142" s="61"/>
      <c r="CLD142" s="61"/>
      <c r="CLE142" s="61"/>
      <c r="CLF142" s="61"/>
      <c r="CLG142" s="61"/>
      <c r="CLH142" s="61"/>
      <c r="CLI142" s="61"/>
      <c r="CLJ142" s="61"/>
      <c r="CLK142" s="61"/>
      <c r="CLL142" s="61"/>
      <c r="CLM142" s="61"/>
      <c r="CLN142" s="61"/>
      <c r="CLO142" s="61"/>
      <c r="CLP142" s="61"/>
      <c r="CLQ142" s="61"/>
      <c r="CLR142" s="61"/>
      <c r="CLS142" s="61"/>
      <c r="CLT142" s="61"/>
      <c r="CLU142" s="61"/>
      <c r="CLV142" s="61"/>
      <c r="CLW142" s="61"/>
      <c r="CLX142" s="61"/>
      <c r="CLY142" s="61"/>
      <c r="CLZ142" s="61"/>
      <c r="CMA142" s="61"/>
      <c r="CMB142" s="61"/>
      <c r="CMC142" s="61"/>
      <c r="CMD142" s="61"/>
      <c r="CME142" s="61"/>
      <c r="CMF142" s="61"/>
      <c r="CMG142" s="61"/>
      <c r="CMH142" s="61"/>
      <c r="CMI142" s="61"/>
      <c r="CMJ142" s="61"/>
      <c r="CMK142" s="61"/>
      <c r="CML142" s="61"/>
      <c r="CMM142" s="61"/>
      <c r="CMN142" s="61"/>
      <c r="CMO142" s="61"/>
      <c r="CMP142" s="61"/>
      <c r="CMQ142" s="61"/>
      <c r="CMR142" s="61"/>
      <c r="CMS142" s="61"/>
      <c r="CMT142" s="61"/>
      <c r="CMU142" s="61"/>
      <c r="CMV142" s="61"/>
      <c r="CMW142" s="61"/>
      <c r="CMX142" s="61"/>
      <c r="CMY142" s="61"/>
      <c r="CMZ142" s="61"/>
      <c r="CNA142" s="61"/>
      <c r="CNB142" s="61"/>
      <c r="CNC142" s="61"/>
      <c r="CND142" s="61"/>
      <c r="CNE142" s="61"/>
      <c r="CNF142" s="61"/>
      <c r="CNG142" s="61"/>
      <c r="CNH142" s="61"/>
      <c r="CNI142" s="61"/>
      <c r="CNJ142" s="61"/>
      <c r="CNK142" s="61"/>
      <c r="CNL142" s="61"/>
      <c r="CNM142" s="61"/>
      <c r="CNN142" s="61"/>
      <c r="CNO142" s="61"/>
      <c r="CNP142" s="61"/>
      <c r="CNQ142" s="61"/>
      <c r="CNR142" s="61"/>
      <c r="CNS142" s="61"/>
      <c r="CNT142" s="61"/>
      <c r="CNU142" s="61"/>
      <c r="CNV142" s="61"/>
      <c r="CNW142" s="61"/>
      <c r="CNX142" s="61"/>
      <c r="CNY142" s="61"/>
      <c r="CNZ142" s="61"/>
      <c r="COA142" s="61"/>
      <c r="COB142" s="61"/>
      <c r="COC142" s="61"/>
      <c r="COD142" s="61"/>
      <c r="COE142" s="61"/>
      <c r="COF142" s="61"/>
      <c r="COG142" s="61"/>
      <c r="COH142" s="61"/>
      <c r="COI142" s="61"/>
      <c r="COJ142" s="61"/>
      <c r="COK142" s="61"/>
      <c r="COL142" s="61"/>
      <c r="COM142" s="61"/>
      <c r="CON142" s="61"/>
      <c r="COO142" s="61"/>
      <c r="COP142" s="61"/>
      <c r="COQ142" s="61"/>
      <c r="COR142" s="61"/>
      <c r="COS142" s="61"/>
      <c r="COT142" s="61"/>
      <c r="COU142" s="61"/>
      <c r="COV142" s="61"/>
      <c r="COW142" s="61"/>
      <c r="COX142" s="61"/>
      <c r="COY142" s="61"/>
      <c r="COZ142" s="61"/>
      <c r="CPA142" s="61"/>
      <c r="CPB142" s="61"/>
      <c r="CPC142" s="61"/>
      <c r="CPD142" s="61"/>
      <c r="CPE142" s="61"/>
      <c r="CPF142" s="61"/>
      <c r="CPG142" s="61"/>
      <c r="CPH142" s="61"/>
      <c r="CPI142" s="61"/>
      <c r="CPJ142" s="61"/>
      <c r="CPK142" s="61"/>
      <c r="CPL142" s="61"/>
      <c r="CPM142" s="61"/>
      <c r="CPN142" s="61"/>
      <c r="CPO142" s="61"/>
      <c r="CPP142" s="61"/>
      <c r="CPQ142" s="61"/>
      <c r="CPR142" s="61"/>
      <c r="CPS142" s="61"/>
      <c r="CPT142" s="61"/>
      <c r="CPU142" s="61"/>
      <c r="CPV142" s="61"/>
      <c r="CPW142" s="61"/>
      <c r="CPX142" s="61"/>
      <c r="CPY142" s="61"/>
      <c r="CPZ142" s="61"/>
      <c r="CQA142" s="61"/>
      <c r="CQB142" s="61"/>
      <c r="CQC142" s="61"/>
      <c r="CQD142" s="61"/>
      <c r="CQE142" s="61"/>
      <c r="CQF142" s="61"/>
      <c r="CQG142" s="61"/>
      <c r="CQH142" s="61"/>
      <c r="CQI142" s="61"/>
      <c r="CQJ142" s="61"/>
      <c r="CQK142" s="61"/>
      <c r="CQL142" s="61"/>
      <c r="CQM142" s="61"/>
      <c r="CQN142" s="61"/>
      <c r="CQO142" s="61"/>
      <c r="CQP142" s="61"/>
      <c r="CQQ142" s="61"/>
      <c r="CQR142" s="61"/>
      <c r="CQS142" s="61"/>
      <c r="CQT142" s="61"/>
      <c r="CQU142" s="61"/>
      <c r="CQV142" s="61"/>
      <c r="CQW142" s="61"/>
      <c r="CQX142" s="61"/>
      <c r="CQY142" s="61"/>
      <c r="CQZ142" s="61"/>
      <c r="CRA142" s="61"/>
      <c r="CRB142" s="61"/>
      <c r="CRC142" s="61"/>
      <c r="CRD142" s="61"/>
      <c r="CRE142" s="61"/>
      <c r="CRF142" s="61"/>
      <c r="CRG142" s="61"/>
      <c r="CRH142" s="61"/>
      <c r="CRI142" s="61"/>
      <c r="CRJ142" s="61"/>
      <c r="CRK142" s="61"/>
      <c r="CRL142" s="61"/>
      <c r="CRM142" s="61"/>
      <c r="CRN142" s="61"/>
      <c r="CRO142" s="61"/>
      <c r="CRP142" s="61"/>
      <c r="CRQ142" s="61"/>
      <c r="CRR142" s="61"/>
      <c r="CRS142" s="61"/>
      <c r="CRT142" s="61"/>
      <c r="CRU142" s="61"/>
      <c r="CRV142" s="61"/>
      <c r="CRW142" s="61"/>
      <c r="CRX142" s="61"/>
      <c r="CRY142" s="61"/>
      <c r="CRZ142" s="61"/>
      <c r="CSA142" s="61"/>
      <c r="CSB142" s="61"/>
      <c r="CSC142" s="61"/>
      <c r="CSD142" s="61"/>
      <c r="CSE142" s="61"/>
      <c r="CSF142" s="61"/>
      <c r="CSG142" s="61"/>
      <c r="CSH142" s="61"/>
      <c r="CSI142" s="61"/>
      <c r="CSJ142" s="61"/>
      <c r="CSK142" s="61"/>
      <c r="CSL142" s="61"/>
      <c r="CSM142" s="61"/>
      <c r="CSN142" s="61"/>
      <c r="CSO142" s="61"/>
      <c r="CSP142" s="61"/>
      <c r="CSQ142" s="61"/>
      <c r="CSR142" s="61"/>
      <c r="CSS142" s="61"/>
      <c r="CST142" s="61"/>
      <c r="CSU142" s="61"/>
      <c r="CSV142" s="61"/>
      <c r="CSW142" s="61"/>
      <c r="CSX142" s="61"/>
      <c r="CSY142" s="61"/>
      <c r="CSZ142" s="61"/>
      <c r="CTA142" s="61"/>
      <c r="CTB142" s="61"/>
      <c r="CTC142" s="61"/>
      <c r="CTD142" s="61"/>
      <c r="CTE142" s="61"/>
      <c r="CTF142" s="61"/>
      <c r="CTG142" s="61"/>
      <c r="CTH142" s="61"/>
      <c r="CTI142" s="61"/>
      <c r="CTJ142" s="61"/>
      <c r="CTK142" s="61"/>
      <c r="CTL142" s="61"/>
      <c r="CTM142" s="61"/>
      <c r="CTN142" s="61"/>
      <c r="CTO142" s="61"/>
      <c r="CTP142" s="61"/>
      <c r="CTQ142" s="61"/>
      <c r="CTR142" s="61"/>
      <c r="CTS142" s="61"/>
      <c r="CTT142" s="61"/>
      <c r="CTU142" s="61"/>
      <c r="CTV142" s="61"/>
      <c r="CTW142" s="61"/>
      <c r="CTX142" s="61"/>
      <c r="CTY142" s="61"/>
      <c r="CTZ142" s="61"/>
      <c r="CUA142" s="61"/>
      <c r="CUB142" s="61"/>
      <c r="CUC142" s="61"/>
      <c r="CUD142" s="61"/>
      <c r="CUE142" s="61"/>
      <c r="CUF142" s="61"/>
      <c r="CUG142" s="61"/>
      <c r="CUH142" s="61"/>
      <c r="CUI142" s="61"/>
      <c r="CUJ142" s="61"/>
      <c r="CUK142" s="61"/>
      <c r="CUL142" s="61"/>
      <c r="CUM142" s="61"/>
      <c r="CUN142" s="61"/>
      <c r="CUO142" s="61"/>
      <c r="CUP142" s="61"/>
      <c r="CUQ142" s="61"/>
      <c r="CUR142" s="61"/>
      <c r="CUS142" s="61"/>
      <c r="CUT142" s="61"/>
      <c r="CUU142" s="61"/>
      <c r="CUV142" s="61"/>
      <c r="CUW142" s="61"/>
      <c r="CUX142" s="61"/>
      <c r="CUY142" s="61"/>
      <c r="CUZ142" s="61"/>
      <c r="CVA142" s="61"/>
      <c r="CVB142" s="61"/>
      <c r="CVC142" s="61"/>
      <c r="CVD142" s="61"/>
      <c r="CVE142" s="61"/>
      <c r="CVF142" s="61"/>
      <c r="CVG142" s="61"/>
      <c r="CVH142" s="61"/>
      <c r="CVI142" s="61"/>
      <c r="CVJ142" s="61"/>
      <c r="CVK142" s="61"/>
      <c r="CVL142" s="61"/>
      <c r="CVM142" s="61"/>
      <c r="CVN142" s="61"/>
      <c r="CVO142" s="61"/>
      <c r="CVP142" s="61"/>
      <c r="CVQ142" s="61"/>
      <c r="CVR142" s="61"/>
      <c r="CVS142" s="61"/>
      <c r="CVT142" s="61"/>
      <c r="CVU142" s="61"/>
      <c r="CVV142" s="61"/>
      <c r="CVW142" s="61"/>
      <c r="CVX142" s="61"/>
      <c r="CVY142" s="61"/>
      <c r="CVZ142" s="61"/>
      <c r="CWA142" s="61"/>
      <c r="CWB142" s="61"/>
      <c r="CWC142" s="61"/>
      <c r="CWD142" s="61"/>
      <c r="CWE142" s="61"/>
      <c r="CWF142" s="61"/>
      <c r="CWG142" s="61"/>
      <c r="CWH142" s="61"/>
      <c r="CWI142" s="61"/>
      <c r="CWJ142" s="61"/>
      <c r="CWK142" s="61"/>
      <c r="CWL142" s="61"/>
      <c r="CWM142" s="61"/>
      <c r="CWN142" s="61"/>
      <c r="CWO142" s="61"/>
      <c r="CWP142" s="61"/>
      <c r="CWQ142" s="61"/>
      <c r="CWR142" s="61"/>
      <c r="CWS142" s="61"/>
      <c r="CWT142" s="61"/>
      <c r="CWU142" s="61"/>
      <c r="CWV142" s="61"/>
      <c r="CWW142" s="61"/>
      <c r="CWX142" s="61"/>
      <c r="CWY142" s="61"/>
      <c r="CWZ142" s="61"/>
      <c r="CXA142" s="61"/>
      <c r="CXB142" s="61"/>
      <c r="CXC142" s="61"/>
      <c r="CXD142" s="61"/>
      <c r="CXE142" s="61"/>
      <c r="CXF142" s="61"/>
      <c r="CXG142" s="61"/>
      <c r="CXH142" s="61"/>
      <c r="CXI142" s="61"/>
      <c r="CXJ142" s="61"/>
      <c r="CXK142" s="61"/>
      <c r="CXL142" s="61"/>
      <c r="CXM142" s="61"/>
      <c r="CXN142" s="61"/>
      <c r="CXO142" s="61"/>
      <c r="CXP142" s="61"/>
      <c r="CXQ142" s="61"/>
      <c r="CXR142" s="61"/>
      <c r="CXS142" s="61"/>
      <c r="CXT142" s="61"/>
      <c r="CXU142" s="61"/>
      <c r="CXV142" s="61"/>
      <c r="CXW142" s="61"/>
      <c r="CXX142" s="61"/>
      <c r="CXY142" s="61"/>
      <c r="CXZ142" s="61"/>
      <c r="CYA142" s="61"/>
      <c r="CYB142" s="61"/>
      <c r="CYC142" s="61"/>
      <c r="CYD142" s="61"/>
      <c r="CYE142" s="61"/>
      <c r="CYF142" s="61"/>
      <c r="CYG142" s="61"/>
      <c r="CYH142" s="61"/>
      <c r="CYI142" s="61"/>
      <c r="CYJ142" s="61"/>
      <c r="CYK142" s="61"/>
      <c r="CYL142" s="61"/>
      <c r="CYM142" s="61"/>
      <c r="CYN142" s="61"/>
      <c r="CYO142" s="61"/>
      <c r="CYP142" s="61"/>
      <c r="CYQ142" s="61"/>
      <c r="CYR142" s="61"/>
      <c r="CYS142" s="61"/>
      <c r="CYT142" s="61"/>
      <c r="CYU142" s="61"/>
      <c r="CYV142" s="61"/>
      <c r="CYW142" s="61"/>
      <c r="CYX142" s="61"/>
      <c r="CYY142" s="61"/>
      <c r="CYZ142" s="61"/>
      <c r="CZA142" s="61"/>
      <c r="CZB142" s="61"/>
      <c r="CZC142" s="61"/>
      <c r="CZD142" s="61"/>
      <c r="CZE142" s="61"/>
      <c r="CZF142" s="61"/>
      <c r="CZG142" s="61"/>
      <c r="CZH142" s="61"/>
      <c r="CZI142" s="61"/>
      <c r="CZJ142" s="61"/>
      <c r="CZK142" s="61"/>
      <c r="CZL142" s="61"/>
      <c r="CZM142" s="61"/>
      <c r="CZN142" s="61"/>
      <c r="CZO142" s="61"/>
      <c r="CZP142" s="61"/>
      <c r="CZQ142" s="61"/>
      <c r="CZR142" s="61"/>
      <c r="CZS142" s="61"/>
      <c r="CZT142" s="61"/>
      <c r="CZU142" s="61"/>
      <c r="CZV142" s="61"/>
      <c r="CZW142" s="61"/>
      <c r="CZX142" s="61"/>
      <c r="CZY142" s="61"/>
      <c r="CZZ142" s="61"/>
      <c r="DAA142" s="61"/>
      <c r="DAB142" s="61"/>
      <c r="DAC142" s="61"/>
      <c r="DAD142" s="61"/>
      <c r="DAE142" s="61"/>
      <c r="DAF142" s="61"/>
      <c r="DAG142" s="61"/>
      <c r="DAH142" s="61"/>
      <c r="DAI142" s="61"/>
      <c r="DAJ142" s="61"/>
      <c r="DAK142" s="61"/>
      <c r="DAL142" s="61"/>
      <c r="DAM142" s="61"/>
      <c r="DAN142" s="61"/>
      <c r="DAO142" s="61"/>
      <c r="DAP142" s="61"/>
      <c r="DAQ142" s="61"/>
      <c r="DAR142" s="61"/>
      <c r="DAS142" s="61"/>
      <c r="DAT142" s="61"/>
      <c r="DAU142" s="61"/>
      <c r="DAV142" s="61"/>
      <c r="DAW142" s="61"/>
      <c r="DAX142" s="61"/>
      <c r="DAY142" s="61"/>
      <c r="DAZ142" s="61"/>
      <c r="DBA142" s="61"/>
      <c r="DBB142" s="61"/>
      <c r="DBC142" s="61"/>
      <c r="DBD142" s="61"/>
      <c r="DBE142" s="61"/>
      <c r="DBF142" s="61"/>
      <c r="DBG142" s="61"/>
      <c r="DBH142" s="61"/>
      <c r="DBI142" s="61"/>
      <c r="DBJ142" s="61"/>
      <c r="DBK142" s="61"/>
      <c r="DBL142" s="61"/>
      <c r="DBM142" s="61"/>
      <c r="DBN142" s="61"/>
      <c r="DBO142" s="61"/>
      <c r="DBP142" s="61"/>
      <c r="DBQ142" s="61"/>
      <c r="DBR142" s="61"/>
      <c r="DBS142" s="61"/>
      <c r="DBT142" s="61"/>
      <c r="DBU142" s="61"/>
      <c r="DBV142" s="61"/>
      <c r="DBW142" s="61"/>
      <c r="DBX142" s="61"/>
      <c r="DBY142" s="61"/>
      <c r="DBZ142" s="61"/>
      <c r="DCA142" s="61"/>
      <c r="DCB142" s="61"/>
      <c r="DCC142" s="61"/>
      <c r="DCD142" s="61"/>
      <c r="DCE142" s="61"/>
      <c r="DCF142" s="61"/>
      <c r="DCG142" s="61"/>
      <c r="DCH142" s="61"/>
      <c r="DCI142" s="61"/>
      <c r="DCJ142" s="61"/>
      <c r="DCK142" s="61"/>
      <c r="DCL142" s="61"/>
      <c r="DCM142" s="61"/>
      <c r="DCN142" s="61"/>
      <c r="DCO142" s="61"/>
      <c r="DCP142" s="61"/>
      <c r="DCQ142" s="61"/>
      <c r="DCR142" s="61"/>
      <c r="DCS142" s="61"/>
      <c r="DCT142" s="61"/>
      <c r="DCU142" s="61"/>
      <c r="DCV142" s="61"/>
      <c r="DCW142" s="61"/>
      <c r="DCX142" s="61"/>
      <c r="DCY142" s="61"/>
      <c r="DCZ142" s="61"/>
      <c r="DDA142" s="61"/>
      <c r="DDB142" s="61"/>
      <c r="DDC142" s="61"/>
      <c r="DDD142" s="61"/>
      <c r="DDE142" s="61"/>
      <c r="DDF142" s="61"/>
      <c r="DDG142" s="61"/>
      <c r="DDH142" s="61"/>
      <c r="DDI142" s="61"/>
      <c r="DDJ142" s="61"/>
      <c r="DDK142" s="61"/>
      <c r="DDL142" s="61"/>
      <c r="DDM142" s="61"/>
      <c r="DDN142" s="61"/>
      <c r="DDO142" s="61"/>
      <c r="DDP142" s="61"/>
      <c r="DDQ142" s="61"/>
      <c r="DDR142" s="61"/>
      <c r="DDS142" s="61"/>
      <c r="DDT142" s="61"/>
      <c r="DDU142" s="61"/>
      <c r="DDV142" s="61"/>
      <c r="DDW142" s="61"/>
      <c r="DDX142" s="61"/>
      <c r="DDY142" s="61"/>
      <c r="DDZ142" s="61"/>
      <c r="DEA142" s="61"/>
      <c r="DEB142" s="61"/>
      <c r="DEC142" s="61"/>
      <c r="DED142" s="61"/>
      <c r="DEE142" s="61"/>
      <c r="DEF142" s="61"/>
      <c r="DEG142" s="61"/>
      <c r="DEH142" s="61"/>
      <c r="DEI142" s="61"/>
      <c r="DEJ142" s="61"/>
      <c r="DEK142" s="61"/>
      <c r="DEL142" s="61"/>
      <c r="DEM142" s="61"/>
      <c r="DEN142" s="61"/>
      <c r="DEO142" s="61"/>
      <c r="DEP142" s="61"/>
      <c r="DEQ142" s="61"/>
      <c r="DER142" s="61"/>
      <c r="DES142" s="61"/>
      <c r="DET142" s="61"/>
      <c r="DEU142" s="61"/>
      <c r="DEV142" s="61"/>
      <c r="DEW142" s="61"/>
      <c r="DEX142" s="61"/>
      <c r="DEY142" s="61"/>
      <c r="DEZ142" s="61"/>
      <c r="DFA142" s="61"/>
      <c r="DFB142" s="61"/>
      <c r="DFC142" s="61"/>
      <c r="DFD142" s="61"/>
      <c r="DFE142" s="61"/>
      <c r="DFF142" s="61"/>
      <c r="DFG142" s="61"/>
      <c r="DFH142" s="61"/>
      <c r="DFI142" s="61"/>
      <c r="DFJ142" s="61"/>
      <c r="DFK142" s="61"/>
      <c r="DFL142" s="61"/>
      <c r="DFM142" s="61"/>
      <c r="DFN142" s="61"/>
      <c r="DFO142" s="61"/>
      <c r="DFP142" s="61"/>
      <c r="DFQ142" s="61"/>
      <c r="DFR142" s="61"/>
      <c r="DFS142" s="61"/>
      <c r="DFT142" s="61"/>
      <c r="DFU142" s="61"/>
      <c r="DFV142" s="61"/>
      <c r="DFW142" s="61"/>
      <c r="DFX142" s="61"/>
      <c r="DFY142" s="61"/>
      <c r="DFZ142" s="61"/>
      <c r="DGA142" s="61"/>
      <c r="DGB142" s="61"/>
      <c r="DGC142" s="61"/>
      <c r="DGD142" s="61"/>
      <c r="DGE142" s="61"/>
      <c r="DGF142" s="61"/>
      <c r="DGG142" s="61"/>
      <c r="DGH142" s="61"/>
      <c r="DGI142" s="61"/>
      <c r="DGJ142" s="61"/>
      <c r="DGK142" s="61"/>
      <c r="DGL142" s="61"/>
      <c r="DGM142" s="61"/>
      <c r="DGN142" s="61"/>
      <c r="DGO142" s="61"/>
      <c r="DGP142" s="61"/>
      <c r="DGQ142" s="61"/>
      <c r="DGR142" s="61"/>
      <c r="DGS142" s="61"/>
      <c r="DGT142" s="61"/>
      <c r="DGU142" s="61"/>
      <c r="DGV142" s="61"/>
      <c r="DGW142" s="61"/>
      <c r="DGX142" s="61"/>
      <c r="DGY142" s="61"/>
      <c r="DGZ142" s="61"/>
      <c r="DHA142" s="61"/>
      <c r="DHB142" s="61"/>
      <c r="DHC142" s="61"/>
      <c r="DHD142" s="61"/>
      <c r="DHE142" s="61"/>
      <c r="DHF142" s="61"/>
      <c r="DHG142" s="61"/>
      <c r="DHH142" s="61"/>
      <c r="DHI142" s="61"/>
      <c r="DHJ142" s="61"/>
      <c r="DHK142" s="61"/>
      <c r="DHL142" s="61"/>
      <c r="DHM142" s="61"/>
      <c r="DHN142" s="61"/>
      <c r="DHO142" s="61"/>
      <c r="DHP142" s="61"/>
      <c r="DHQ142" s="61"/>
      <c r="DHR142" s="61"/>
      <c r="DHS142" s="61"/>
      <c r="DHT142" s="61"/>
      <c r="DHU142" s="61"/>
      <c r="DHV142" s="61"/>
      <c r="DHW142" s="61"/>
      <c r="DHX142" s="61"/>
      <c r="DHY142" s="61"/>
      <c r="DHZ142" s="61"/>
      <c r="DIA142" s="61"/>
      <c r="DIB142" s="61"/>
      <c r="DIC142" s="61"/>
      <c r="DID142" s="61"/>
      <c r="DIE142" s="61"/>
      <c r="DIF142" s="61"/>
      <c r="DIG142" s="61"/>
      <c r="DIH142" s="61"/>
      <c r="DII142" s="61"/>
      <c r="DIJ142" s="61"/>
      <c r="DIK142" s="61"/>
      <c r="DIL142" s="61"/>
      <c r="DIM142" s="61"/>
      <c r="DIN142" s="61"/>
      <c r="DIO142" s="61"/>
      <c r="DIP142" s="61"/>
      <c r="DIQ142" s="61"/>
      <c r="DIR142" s="61"/>
      <c r="DIS142" s="61"/>
      <c r="DIT142" s="61"/>
      <c r="DIU142" s="61"/>
      <c r="DIV142" s="61"/>
      <c r="DIW142" s="61"/>
      <c r="DIX142" s="61"/>
      <c r="DIY142" s="61"/>
      <c r="DIZ142" s="61"/>
      <c r="DJA142" s="61"/>
      <c r="DJB142" s="61"/>
      <c r="DJC142" s="61"/>
      <c r="DJD142" s="61"/>
      <c r="DJE142" s="61"/>
      <c r="DJF142" s="61"/>
      <c r="DJG142" s="61"/>
      <c r="DJH142" s="61"/>
      <c r="DJI142" s="61"/>
      <c r="DJJ142" s="61"/>
      <c r="DJK142" s="61"/>
      <c r="DJL142" s="61"/>
      <c r="DJM142" s="61"/>
      <c r="DJN142" s="61"/>
      <c r="DJO142" s="61"/>
      <c r="DJP142" s="61"/>
      <c r="DJQ142" s="61"/>
      <c r="DJR142" s="61"/>
      <c r="DJS142" s="61"/>
      <c r="DJT142" s="61"/>
      <c r="DJU142" s="61"/>
      <c r="DJV142" s="61"/>
      <c r="DJW142" s="61"/>
      <c r="DJX142" s="61"/>
      <c r="DJY142" s="61"/>
      <c r="DJZ142" s="61"/>
      <c r="DKA142" s="61"/>
      <c r="DKB142" s="61"/>
      <c r="DKC142" s="61"/>
      <c r="DKD142" s="61"/>
      <c r="DKE142" s="61"/>
      <c r="DKF142" s="61"/>
      <c r="DKG142" s="61"/>
      <c r="DKH142" s="61"/>
      <c r="DKI142" s="61"/>
      <c r="DKJ142" s="61"/>
      <c r="DKK142" s="61"/>
      <c r="DKL142" s="61"/>
      <c r="DKM142" s="61"/>
      <c r="DKN142" s="61"/>
      <c r="DKO142" s="61"/>
      <c r="DKP142" s="61"/>
      <c r="DKQ142" s="61"/>
      <c r="DKR142" s="61"/>
      <c r="DKS142" s="61"/>
      <c r="DKT142" s="61"/>
      <c r="DKU142" s="61"/>
      <c r="DKV142" s="61"/>
      <c r="DKW142" s="61"/>
      <c r="DKX142" s="61"/>
      <c r="DKY142" s="61"/>
      <c r="DKZ142" s="61"/>
      <c r="DLA142" s="61"/>
      <c r="DLB142" s="61"/>
      <c r="DLC142" s="61"/>
      <c r="DLD142" s="61"/>
      <c r="DLE142" s="61"/>
      <c r="DLF142" s="61"/>
      <c r="DLG142" s="61"/>
      <c r="DLH142" s="61"/>
      <c r="DLI142" s="61"/>
      <c r="DLJ142" s="61"/>
      <c r="DLK142" s="61"/>
      <c r="DLL142" s="61"/>
      <c r="DLM142" s="61"/>
      <c r="DLN142" s="61"/>
      <c r="DLO142" s="61"/>
      <c r="DLP142" s="61"/>
      <c r="DLQ142" s="61"/>
      <c r="DLR142" s="61"/>
      <c r="DLS142" s="61"/>
      <c r="DLT142" s="61"/>
      <c r="DLU142" s="61"/>
      <c r="DLV142" s="61"/>
      <c r="DLW142" s="61"/>
      <c r="DLX142" s="61"/>
      <c r="DLY142" s="61"/>
      <c r="DLZ142" s="61"/>
      <c r="DMA142" s="61"/>
      <c r="DMB142" s="61"/>
      <c r="DMC142" s="61"/>
      <c r="DMD142" s="61"/>
      <c r="DME142" s="61"/>
      <c r="DMF142" s="61"/>
      <c r="DMG142" s="61"/>
      <c r="DMH142" s="61"/>
      <c r="DMI142" s="61"/>
      <c r="DMJ142" s="61"/>
      <c r="DMK142" s="61"/>
      <c r="DML142" s="61"/>
      <c r="DMM142" s="61"/>
      <c r="DMN142" s="61"/>
      <c r="DMO142" s="61"/>
      <c r="DMP142" s="61"/>
      <c r="DMQ142" s="61"/>
      <c r="DMR142" s="61"/>
      <c r="DMS142" s="61"/>
      <c r="DMT142" s="61"/>
      <c r="DMU142" s="61"/>
      <c r="DMV142" s="61"/>
      <c r="DMW142" s="61"/>
      <c r="DMX142" s="61"/>
      <c r="DMY142" s="61"/>
      <c r="DMZ142" s="61"/>
      <c r="DNA142" s="61"/>
      <c r="DNB142" s="61"/>
      <c r="DNC142" s="61"/>
      <c r="DND142" s="61"/>
      <c r="DNE142" s="61"/>
      <c r="DNF142" s="61"/>
      <c r="DNG142" s="61"/>
      <c r="DNH142" s="61"/>
      <c r="DNI142" s="61"/>
      <c r="DNJ142" s="61"/>
      <c r="DNK142" s="61"/>
      <c r="DNL142" s="61"/>
      <c r="DNM142" s="61"/>
      <c r="DNN142" s="61"/>
      <c r="DNO142" s="61"/>
      <c r="DNP142" s="61"/>
      <c r="DNQ142" s="61"/>
      <c r="DNR142" s="61"/>
      <c r="DNS142" s="61"/>
      <c r="DNT142" s="61"/>
      <c r="DNU142" s="61"/>
      <c r="DNV142" s="61"/>
      <c r="DNW142" s="61"/>
      <c r="DNX142" s="61"/>
      <c r="DNY142" s="61"/>
      <c r="DNZ142" s="61"/>
      <c r="DOA142" s="61"/>
      <c r="DOB142" s="61"/>
      <c r="DOC142" s="61"/>
      <c r="DOD142" s="61"/>
      <c r="DOE142" s="61"/>
      <c r="DOF142" s="61"/>
      <c r="DOG142" s="61"/>
      <c r="DOH142" s="61"/>
      <c r="DOI142" s="61"/>
      <c r="DOJ142" s="61"/>
      <c r="DOK142" s="61"/>
      <c r="DOL142" s="61"/>
      <c r="DOM142" s="61"/>
      <c r="DON142" s="61"/>
      <c r="DOO142" s="61"/>
      <c r="DOP142" s="61"/>
      <c r="DOQ142" s="61"/>
      <c r="DOR142" s="61"/>
      <c r="DOS142" s="61"/>
      <c r="DOT142" s="61"/>
      <c r="DOU142" s="61"/>
      <c r="DOV142" s="61"/>
      <c r="DOW142" s="61"/>
      <c r="DOX142" s="61"/>
      <c r="DOY142" s="61"/>
      <c r="DOZ142" s="61"/>
      <c r="DPA142" s="61"/>
      <c r="DPB142" s="61"/>
      <c r="DPC142" s="61"/>
      <c r="DPD142" s="61"/>
      <c r="DPE142" s="61"/>
      <c r="DPF142" s="61"/>
      <c r="DPG142" s="61"/>
      <c r="DPH142" s="61"/>
      <c r="DPI142" s="61"/>
      <c r="DPJ142" s="61"/>
      <c r="DPK142" s="61"/>
      <c r="DPL142" s="61"/>
      <c r="DPM142" s="61"/>
      <c r="DPN142" s="61"/>
      <c r="DPO142" s="61"/>
      <c r="DPP142" s="61"/>
      <c r="DPQ142" s="61"/>
      <c r="DPR142" s="61"/>
      <c r="DPS142" s="61"/>
      <c r="DPT142" s="61"/>
      <c r="DPU142" s="61"/>
      <c r="DPV142" s="61"/>
      <c r="DPW142" s="61"/>
      <c r="DPX142" s="61"/>
      <c r="DPY142" s="61"/>
      <c r="DPZ142" s="61"/>
      <c r="DQA142" s="61"/>
      <c r="DQB142" s="61"/>
      <c r="DQC142" s="61"/>
      <c r="DQD142" s="61"/>
      <c r="DQE142" s="61"/>
      <c r="DQF142" s="61"/>
      <c r="DQG142" s="61"/>
      <c r="DQH142" s="61"/>
      <c r="DQI142" s="61"/>
      <c r="DQJ142" s="61"/>
      <c r="DQK142" s="61"/>
      <c r="DQL142" s="61"/>
      <c r="DQM142" s="61"/>
      <c r="DQN142" s="61"/>
      <c r="DQO142" s="61"/>
      <c r="DQP142" s="61"/>
      <c r="DQQ142" s="61"/>
      <c r="DQR142" s="61"/>
      <c r="DQS142" s="61"/>
      <c r="DQT142" s="61"/>
      <c r="DQU142" s="61"/>
      <c r="DQV142" s="61"/>
      <c r="DQW142" s="61"/>
      <c r="DQX142" s="61"/>
      <c r="DQY142" s="61"/>
      <c r="DQZ142" s="61"/>
      <c r="DRA142" s="61"/>
      <c r="DRB142" s="61"/>
      <c r="DRC142" s="61"/>
      <c r="DRD142" s="61"/>
      <c r="DRE142" s="61"/>
      <c r="DRF142" s="61"/>
      <c r="DRG142" s="61"/>
      <c r="DRH142" s="61"/>
      <c r="DRI142" s="61"/>
      <c r="DRJ142" s="61"/>
      <c r="DRK142" s="61"/>
      <c r="DRL142" s="61"/>
      <c r="DRM142" s="61"/>
      <c r="DRN142" s="61"/>
      <c r="DRO142" s="61"/>
      <c r="DRP142" s="61"/>
      <c r="DRQ142" s="61"/>
      <c r="DRR142" s="61"/>
      <c r="DRS142" s="61"/>
      <c r="DRT142" s="61"/>
      <c r="DRU142" s="61"/>
      <c r="DRV142" s="61"/>
      <c r="DRW142" s="61"/>
      <c r="DRX142" s="61"/>
      <c r="DRY142" s="61"/>
      <c r="DRZ142" s="61"/>
      <c r="DSA142" s="61"/>
      <c r="DSB142" s="61"/>
      <c r="DSC142" s="61"/>
      <c r="DSD142" s="61"/>
      <c r="DSE142" s="61"/>
      <c r="DSF142" s="61"/>
      <c r="DSG142" s="61"/>
      <c r="DSH142" s="61"/>
      <c r="DSI142" s="61"/>
      <c r="DSJ142" s="61"/>
      <c r="DSK142" s="61"/>
      <c r="DSL142" s="61"/>
      <c r="DSM142" s="61"/>
      <c r="DSN142" s="61"/>
      <c r="DSO142" s="61"/>
      <c r="DSP142" s="61"/>
      <c r="DSQ142" s="61"/>
      <c r="DSR142" s="61"/>
      <c r="DSS142" s="61"/>
      <c r="DST142" s="61"/>
      <c r="DSU142" s="61"/>
      <c r="DSV142" s="61"/>
      <c r="DSW142" s="61"/>
      <c r="DSX142" s="61"/>
      <c r="DSY142" s="61"/>
    </row>
    <row r="143" spans="1:3223" ht="51" outlineLevel="1" x14ac:dyDescent="0.2">
      <c r="A143" s="106"/>
      <c r="B143" s="108"/>
      <c r="C143" s="110"/>
      <c r="D143" s="110"/>
      <c r="E143" s="112"/>
      <c r="F143" s="110"/>
      <c r="G143" s="113"/>
      <c r="H143" s="1">
        <v>336.14</v>
      </c>
      <c r="I143" s="51" t="s">
        <v>128</v>
      </c>
    </row>
    <row r="144" spans="1:3223" ht="25.5" outlineLevel="1" x14ac:dyDescent="0.2">
      <c r="A144" s="107"/>
      <c r="B144" s="109"/>
      <c r="C144" s="111"/>
      <c r="D144" s="111"/>
      <c r="E144" s="111"/>
      <c r="F144" s="111"/>
      <c r="G144" s="114"/>
      <c r="H144" s="1">
        <v>-50.96</v>
      </c>
      <c r="I144" s="51" t="s">
        <v>136</v>
      </c>
    </row>
    <row r="145" spans="1:3223" ht="39" customHeight="1" outlineLevel="1" x14ac:dyDescent="0.2">
      <c r="A145" s="107"/>
      <c r="B145" s="109"/>
      <c r="C145" s="111"/>
      <c r="D145" s="111"/>
      <c r="E145" s="111"/>
      <c r="F145" s="111"/>
      <c r="G145" s="114"/>
      <c r="H145" s="1">
        <v>-103.2</v>
      </c>
      <c r="I145" s="51" t="s">
        <v>107</v>
      </c>
    </row>
    <row r="146" spans="1:3223" s="62" customFormat="1" ht="25.5" outlineLevel="1" x14ac:dyDescent="0.2">
      <c r="A146" s="72" t="s">
        <v>117</v>
      </c>
      <c r="B146" s="73" t="s">
        <v>118</v>
      </c>
      <c r="C146" s="74">
        <v>4005355.34</v>
      </c>
      <c r="D146" s="74">
        <v>3964936.62</v>
      </c>
      <c r="E146" s="75">
        <v>3964936.62</v>
      </c>
      <c r="F146" s="74">
        <f>E146-C146</f>
        <v>-40418.719999999739</v>
      </c>
      <c r="G146" s="89">
        <f>E146/C146</f>
        <v>0.98990883041103672</v>
      </c>
      <c r="H146" s="15">
        <f>(D146-C146)/1000</f>
        <v>-40.418719999999738</v>
      </c>
      <c r="I146" s="30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  <c r="DK146" s="61"/>
      <c r="DL146" s="61"/>
      <c r="DM146" s="61"/>
      <c r="DN146" s="61"/>
      <c r="DO146" s="61"/>
      <c r="DP146" s="61"/>
      <c r="DQ146" s="61"/>
      <c r="DR146" s="61"/>
      <c r="DS146" s="61"/>
      <c r="DT146" s="61"/>
      <c r="DU146" s="61"/>
      <c r="DV146" s="61"/>
      <c r="DW146" s="61"/>
      <c r="DX146" s="61"/>
      <c r="DY146" s="61"/>
      <c r="DZ146" s="61"/>
      <c r="EA146" s="61"/>
      <c r="EB146" s="61"/>
      <c r="EC146" s="61"/>
      <c r="ED146" s="61"/>
      <c r="EE146" s="61"/>
      <c r="EF146" s="61"/>
      <c r="EG146" s="61"/>
      <c r="EH146" s="61"/>
      <c r="EI146" s="61"/>
      <c r="EJ146" s="61"/>
      <c r="EK146" s="61"/>
      <c r="EL146" s="61"/>
      <c r="EM146" s="61"/>
      <c r="EN146" s="61"/>
      <c r="EO146" s="61"/>
      <c r="EP146" s="61"/>
      <c r="EQ146" s="61"/>
      <c r="ER146" s="61"/>
      <c r="ES146" s="61"/>
      <c r="ET146" s="61"/>
      <c r="EU146" s="61"/>
      <c r="EV146" s="61"/>
      <c r="EW146" s="61"/>
      <c r="EX146" s="61"/>
      <c r="EY146" s="61"/>
      <c r="EZ146" s="61"/>
      <c r="FA146" s="61"/>
      <c r="FB146" s="61"/>
      <c r="FC146" s="61"/>
      <c r="FD146" s="61"/>
      <c r="FE146" s="61"/>
      <c r="FF146" s="61"/>
      <c r="FG146" s="61"/>
      <c r="FH146" s="61"/>
      <c r="FI146" s="61"/>
      <c r="FJ146" s="61"/>
      <c r="FK146" s="61"/>
      <c r="FL146" s="61"/>
      <c r="FM146" s="61"/>
      <c r="FN146" s="61"/>
      <c r="FO146" s="61"/>
      <c r="FP146" s="61"/>
      <c r="FQ146" s="61"/>
      <c r="FR146" s="61"/>
      <c r="FS146" s="61"/>
      <c r="FT146" s="61"/>
      <c r="FU146" s="61"/>
      <c r="FV146" s="61"/>
      <c r="FW146" s="61"/>
      <c r="FX146" s="61"/>
      <c r="FY146" s="61"/>
      <c r="FZ146" s="61"/>
      <c r="GA146" s="61"/>
      <c r="GB146" s="61"/>
      <c r="GC146" s="61"/>
      <c r="GD146" s="61"/>
      <c r="GE146" s="61"/>
      <c r="GF146" s="61"/>
      <c r="GG146" s="61"/>
      <c r="GH146" s="61"/>
      <c r="GI146" s="61"/>
      <c r="GJ146" s="61"/>
      <c r="GK146" s="61"/>
      <c r="GL146" s="61"/>
      <c r="GM146" s="61"/>
      <c r="GN146" s="61"/>
      <c r="GO146" s="61"/>
      <c r="GP146" s="61"/>
      <c r="GQ146" s="61"/>
      <c r="GR146" s="61"/>
      <c r="GS146" s="61"/>
      <c r="GT146" s="61"/>
      <c r="GU146" s="61"/>
      <c r="GV146" s="61"/>
      <c r="GW146" s="61"/>
      <c r="GX146" s="61"/>
      <c r="GY146" s="61"/>
      <c r="GZ146" s="61"/>
      <c r="HA146" s="61"/>
      <c r="HB146" s="61"/>
      <c r="HC146" s="61"/>
      <c r="HD146" s="61"/>
      <c r="HE146" s="61"/>
      <c r="HF146" s="61"/>
      <c r="HG146" s="61"/>
      <c r="HH146" s="61"/>
      <c r="HI146" s="61"/>
      <c r="HJ146" s="61"/>
      <c r="HK146" s="61"/>
      <c r="HL146" s="61"/>
      <c r="HM146" s="61"/>
      <c r="HN146" s="61"/>
      <c r="HO146" s="61"/>
      <c r="HP146" s="61"/>
      <c r="HQ146" s="61"/>
      <c r="HR146" s="61"/>
      <c r="HS146" s="61"/>
      <c r="HT146" s="61"/>
      <c r="HU146" s="61"/>
      <c r="HV146" s="61"/>
      <c r="HW146" s="61"/>
      <c r="HX146" s="61"/>
      <c r="HY146" s="61"/>
      <c r="HZ146" s="61"/>
      <c r="IA146" s="61"/>
      <c r="IB146" s="61"/>
      <c r="IC146" s="61"/>
      <c r="ID146" s="61"/>
      <c r="IE146" s="61"/>
      <c r="IF146" s="61"/>
      <c r="IG146" s="61"/>
      <c r="IH146" s="61"/>
      <c r="II146" s="61"/>
      <c r="IJ146" s="61"/>
      <c r="IK146" s="61"/>
      <c r="IL146" s="61"/>
      <c r="IM146" s="61"/>
      <c r="IN146" s="61"/>
      <c r="IO146" s="61"/>
      <c r="IP146" s="61"/>
      <c r="IQ146" s="61"/>
      <c r="IR146" s="61"/>
      <c r="IS146" s="61"/>
      <c r="IT146" s="61"/>
      <c r="IU146" s="61"/>
      <c r="IV146" s="61"/>
      <c r="IW146" s="61"/>
      <c r="IX146" s="61"/>
      <c r="IY146" s="61"/>
      <c r="IZ146" s="61"/>
      <c r="JA146" s="61"/>
      <c r="JB146" s="61"/>
      <c r="JC146" s="61"/>
      <c r="JD146" s="61"/>
      <c r="JE146" s="61"/>
      <c r="JF146" s="61"/>
      <c r="JG146" s="61"/>
      <c r="JH146" s="61"/>
      <c r="JI146" s="61"/>
      <c r="JJ146" s="61"/>
      <c r="JK146" s="61"/>
      <c r="JL146" s="61"/>
      <c r="JM146" s="61"/>
      <c r="JN146" s="61"/>
      <c r="JO146" s="61"/>
      <c r="JP146" s="61"/>
      <c r="JQ146" s="61"/>
      <c r="JR146" s="61"/>
      <c r="JS146" s="61"/>
      <c r="JT146" s="61"/>
      <c r="JU146" s="61"/>
      <c r="JV146" s="61"/>
      <c r="JW146" s="61"/>
      <c r="JX146" s="61"/>
      <c r="JY146" s="61"/>
      <c r="JZ146" s="61"/>
      <c r="KA146" s="61"/>
      <c r="KB146" s="61"/>
      <c r="KC146" s="61"/>
      <c r="KD146" s="61"/>
      <c r="KE146" s="61"/>
      <c r="KF146" s="61"/>
      <c r="KG146" s="61"/>
      <c r="KH146" s="61"/>
      <c r="KI146" s="61"/>
      <c r="KJ146" s="61"/>
      <c r="KK146" s="61"/>
      <c r="KL146" s="61"/>
      <c r="KM146" s="61"/>
      <c r="KN146" s="61"/>
      <c r="KO146" s="61"/>
      <c r="KP146" s="61"/>
      <c r="KQ146" s="61"/>
      <c r="KR146" s="61"/>
      <c r="KS146" s="61"/>
      <c r="KT146" s="61"/>
      <c r="KU146" s="61"/>
      <c r="KV146" s="61"/>
      <c r="KW146" s="61"/>
      <c r="KX146" s="61"/>
      <c r="KY146" s="61"/>
      <c r="KZ146" s="61"/>
      <c r="LA146" s="61"/>
      <c r="LB146" s="61"/>
      <c r="LC146" s="61"/>
      <c r="LD146" s="61"/>
      <c r="LE146" s="61"/>
      <c r="LF146" s="61"/>
      <c r="LG146" s="61"/>
      <c r="LH146" s="61"/>
      <c r="LI146" s="61"/>
      <c r="LJ146" s="61"/>
      <c r="LK146" s="61"/>
      <c r="LL146" s="61"/>
      <c r="LM146" s="61"/>
      <c r="LN146" s="61"/>
      <c r="LO146" s="61"/>
      <c r="LP146" s="61"/>
      <c r="LQ146" s="61"/>
      <c r="LR146" s="61"/>
      <c r="LS146" s="61"/>
      <c r="LT146" s="61"/>
      <c r="LU146" s="61"/>
      <c r="LV146" s="61"/>
      <c r="LW146" s="61"/>
      <c r="LX146" s="61"/>
      <c r="LY146" s="61"/>
      <c r="LZ146" s="61"/>
      <c r="MA146" s="61"/>
      <c r="MB146" s="61"/>
      <c r="MC146" s="61"/>
      <c r="MD146" s="61"/>
      <c r="ME146" s="61"/>
      <c r="MF146" s="61"/>
      <c r="MG146" s="61"/>
      <c r="MH146" s="61"/>
      <c r="MI146" s="61"/>
      <c r="MJ146" s="61"/>
      <c r="MK146" s="61"/>
      <c r="ML146" s="61"/>
      <c r="MM146" s="61"/>
      <c r="MN146" s="61"/>
      <c r="MO146" s="61"/>
      <c r="MP146" s="61"/>
      <c r="MQ146" s="61"/>
      <c r="MR146" s="61"/>
      <c r="MS146" s="61"/>
      <c r="MT146" s="61"/>
      <c r="MU146" s="61"/>
      <c r="MV146" s="61"/>
      <c r="MW146" s="61"/>
      <c r="MX146" s="61"/>
      <c r="MY146" s="61"/>
      <c r="MZ146" s="61"/>
      <c r="NA146" s="61"/>
      <c r="NB146" s="61"/>
      <c r="NC146" s="61"/>
      <c r="ND146" s="61"/>
      <c r="NE146" s="61"/>
      <c r="NF146" s="61"/>
      <c r="NG146" s="61"/>
      <c r="NH146" s="61"/>
      <c r="NI146" s="61"/>
      <c r="NJ146" s="61"/>
      <c r="NK146" s="61"/>
      <c r="NL146" s="61"/>
      <c r="NM146" s="61"/>
      <c r="NN146" s="61"/>
      <c r="NO146" s="61"/>
      <c r="NP146" s="61"/>
      <c r="NQ146" s="61"/>
      <c r="NR146" s="61"/>
      <c r="NS146" s="61"/>
      <c r="NT146" s="61"/>
      <c r="NU146" s="61"/>
      <c r="NV146" s="61"/>
      <c r="NW146" s="61"/>
      <c r="NX146" s="61"/>
      <c r="NY146" s="61"/>
      <c r="NZ146" s="61"/>
      <c r="OA146" s="61"/>
      <c r="OB146" s="61"/>
      <c r="OC146" s="61"/>
      <c r="OD146" s="61"/>
      <c r="OE146" s="61"/>
      <c r="OF146" s="61"/>
      <c r="OG146" s="61"/>
      <c r="OH146" s="61"/>
      <c r="OI146" s="61"/>
      <c r="OJ146" s="61"/>
      <c r="OK146" s="61"/>
      <c r="OL146" s="61"/>
      <c r="OM146" s="61"/>
      <c r="ON146" s="61"/>
      <c r="OO146" s="61"/>
      <c r="OP146" s="61"/>
      <c r="OQ146" s="61"/>
      <c r="OR146" s="61"/>
      <c r="OS146" s="61"/>
      <c r="OT146" s="61"/>
      <c r="OU146" s="61"/>
      <c r="OV146" s="61"/>
      <c r="OW146" s="61"/>
      <c r="OX146" s="61"/>
      <c r="OY146" s="61"/>
      <c r="OZ146" s="61"/>
      <c r="PA146" s="61"/>
      <c r="PB146" s="61"/>
      <c r="PC146" s="61"/>
      <c r="PD146" s="61"/>
      <c r="PE146" s="61"/>
      <c r="PF146" s="61"/>
      <c r="PG146" s="61"/>
      <c r="PH146" s="61"/>
      <c r="PI146" s="61"/>
      <c r="PJ146" s="61"/>
      <c r="PK146" s="61"/>
      <c r="PL146" s="61"/>
      <c r="PM146" s="61"/>
      <c r="PN146" s="61"/>
      <c r="PO146" s="61"/>
      <c r="PP146" s="61"/>
      <c r="PQ146" s="61"/>
      <c r="PR146" s="61"/>
      <c r="PS146" s="61"/>
      <c r="PT146" s="61"/>
      <c r="PU146" s="61"/>
      <c r="PV146" s="61"/>
      <c r="PW146" s="61"/>
      <c r="PX146" s="61"/>
      <c r="PY146" s="61"/>
      <c r="PZ146" s="61"/>
      <c r="QA146" s="61"/>
      <c r="QB146" s="61"/>
      <c r="QC146" s="61"/>
      <c r="QD146" s="61"/>
      <c r="QE146" s="61"/>
      <c r="QF146" s="61"/>
      <c r="QG146" s="61"/>
      <c r="QH146" s="61"/>
      <c r="QI146" s="61"/>
      <c r="QJ146" s="61"/>
      <c r="QK146" s="61"/>
      <c r="QL146" s="61"/>
      <c r="QM146" s="61"/>
      <c r="QN146" s="61"/>
      <c r="QO146" s="61"/>
      <c r="QP146" s="61"/>
      <c r="QQ146" s="61"/>
      <c r="QR146" s="61"/>
      <c r="QS146" s="61"/>
      <c r="QT146" s="61"/>
      <c r="QU146" s="61"/>
      <c r="QV146" s="61"/>
      <c r="QW146" s="61"/>
      <c r="QX146" s="61"/>
      <c r="QY146" s="61"/>
      <c r="QZ146" s="61"/>
      <c r="RA146" s="61"/>
      <c r="RB146" s="61"/>
      <c r="RC146" s="61"/>
      <c r="RD146" s="61"/>
      <c r="RE146" s="61"/>
      <c r="RF146" s="61"/>
      <c r="RG146" s="61"/>
      <c r="RH146" s="61"/>
      <c r="RI146" s="61"/>
      <c r="RJ146" s="61"/>
      <c r="RK146" s="61"/>
      <c r="RL146" s="61"/>
      <c r="RM146" s="61"/>
      <c r="RN146" s="61"/>
      <c r="RO146" s="61"/>
      <c r="RP146" s="61"/>
      <c r="RQ146" s="61"/>
      <c r="RR146" s="61"/>
      <c r="RS146" s="61"/>
      <c r="RT146" s="61"/>
      <c r="RU146" s="61"/>
      <c r="RV146" s="61"/>
      <c r="RW146" s="61"/>
      <c r="RX146" s="61"/>
      <c r="RY146" s="61"/>
      <c r="RZ146" s="61"/>
      <c r="SA146" s="61"/>
      <c r="SB146" s="61"/>
      <c r="SC146" s="61"/>
      <c r="SD146" s="61"/>
      <c r="SE146" s="61"/>
      <c r="SF146" s="61"/>
      <c r="SG146" s="61"/>
      <c r="SH146" s="61"/>
      <c r="SI146" s="61"/>
      <c r="SJ146" s="61"/>
      <c r="SK146" s="61"/>
      <c r="SL146" s="61"/>
      <c r="SM146" s="61"/>
      <c r="SN146" s="61"/>
      <c r="SO146" s="61"/>
      <c r="SP146" s="61"/>
      <c r="SQ146" s="61"/>
      <c r="SR146" s="61"/>
      <c r="SS146" s="61"/>
      <c r="ST146" s="61"/>
      <c r="SU146" s="61"/>
      <c r="SV146" s="61"/>
      <c r="SW146" s="61"/>
      <c r="SX146" s="61"/>
      <c r="SY146" s="61"/>
      <c r="SZ146" s="61"/>
      <c r="TA146" s="61"/>
      <c r="TB146" s="61"/>
      <c r="TC146" s="61"/>
      <c r="TD146" s="61"/>
      <c r="TE146" s="61"/>
      <c r="TF146" s="61"/>
      <c r="TG146" s="61"/>
      <c r="TH146" s="61"/>
      <c r="TI146" s="61"/>
      <c r="TJ146" s="61"/>
      <c r="TK146" s="61"/>
      <c r="TL146" s="61"/>
      <c r="TM146" s="61"/>
      <c r="TN146" s="61"/>
      <c r="TO146" s="61"/>
      <c r="TP146" s="61"/>
      <c r="TQ146" s="61"/>
      <c r="TR146" s="61"/>
      <c r="TS146" s="61"/>
      <c r="TT146" s="61"/>
      <c r="TU146" s="61"/>
      <c r="TV146" s="61"/>
      <c r="TW146" s="61"/>
      <c r="TX146" s="61"/>
      <c r="TY146" s="61"/>
      <c r="TZ146" s="61"/>
      <c r="UA146" s="61"/>
      <c r="UB146" s="61"/>
      <c r="UC146" s="61"/>
      <c r="UD146" s="61"/>
      <c r="UE146" s="61"/>
      <c r="UF146" s="61"/>
      <c r="UG146" s="61"/>
      <c r="UH146" s="61"/>
      <c r="UI146" s="61"/>
      <c r="UJ146" s="61"/>
      <c r="UK146" s="61"/>
      <c r="UL146" s="61"/>
      <c r="UM146" s="61"/>
      <c r="UN146" s="61"/>
      <c r="UO146" s="61"/>
      <c r="UP146" s="61"/>
      <c r="UQ146" s="61"/>
      <c r="UR146" s="61"/>
      <c r="US146" s="61"/>
      <c r="UT146" s="61"/>
      <c r="UU146" s="61"/>
      <c r="UV146" s="61"/>
      <c r="UW146" s="61"/>
      <c r="UX146" s="61"/>
      <c r="UY146" s="61"/>
      <c r="UZ146" s="61"/>
      <c r="VA146" s="61"/>
      <c r="VB146" s="61"/>
      <c r="VC146" s="61"/>
      <c r="VD146" s="61"/>
      <c r="VE146" s="61"/>
      <c r="VF146" s="61"/>
      <c r="VG146" s="61"/>
      <c r="VH146" s="61"/>
      <c r="VI146" s="61"/>
      <c r="VJ146" s="61"/>
      <c r="VK146" s="61"/>
      <c r="VL146" s="61"/>
      <c r="VM146" s="61"/>
      <c r="VN146" s="61"/>
      <c r="VO146" s="61"/>
      <c r="VP146" s="61"/>
      <c r="VQ146" s="61"/>
      <c r="VR146" s="61"/>
      <c r="VS146" s="61"/>
      <c r="VT146" s="61"/>
      <c r="VU146" s="61"/>
      <c r="VV146" s="61"/>
      <c r="VW146" s="61"/>
      <c r="VX146" s="61"/>
      <c r="VY146" s="61"/>
      <c r="VZ146" s="61"/>
      <c r="WA146" s="61"/>
      <c r="WB146" s="61"/>
      <c r="WC146" s="61"/>
      <c r="WD146" s="61"/>
      <c r="WE146" s="61"/>
      <c r="WF146" s="61"/>
      <c r="WG146" s="61"/>
      <c r="WH146" s="61"/>
      <c r="WI146" s="61"/>
      <c r="WJ146" s="61"/>
      <c r="WK146" s="61"/>
      <c r="WL146" s="61"/>
      <c r="WM146" s="61"/>
      <c r="WN146" s="61"/>
      <c r="WO146" s="61"/>
      <c r="WP146" s="61"/>
      <c r="WQ146" s="61"/>
      <c r="WR146" s="61"/>
      <c r="WS146" s="61"/>
      <c r="WT146" s="61"/>
      <c r="WU146" s="61"/>
      <c r="WV146" s="61"/>
      <c r="WW146" s="61"/>
      <c r="WX146" s="61"/>
      <c r="WY146" s="61"/>
      <c r="WZ146" s="61"/>
      <c r="XA146" s="61"/>
      <c r="XB146" s="61"/>
      <c r="XC146" s="61"/>
      <c r="XD146" s="61"/>
      <c r="XE146" s="61"/>
      <c r="XF146" s="61"/>
      <c r="XG146" s="61"/>
      <c r="XH146" s="61"/>
      <c r="XI146" s="61"/>
      <c r="XJ146" s="61"/>
      <c r="XK146" s="61"/>
      <c r="XL146" s="61"/>
      <c r="XM146" s="61"/>
      <c r="XN146" s="61"/>
      <c r="XO146" s="61"/>
      <c r="XP146" s="61"/>
      <c r="XQ146" s="61"/>
      <c r="XR146" s="61"/>
      <c r="XS146" s="61"/>
      <c r="XT146" s="61"/>
      <c r="XU146" s="61"/>
      <c r="XV146" s="61"/>
      <c r="XW146" s="61"/>
      <c r="XX146" s="61"/>
      <c r="XY146" s="61"/>
      <c r="XZ146" s="61"/>
      <c r="YA146" s="61"/>
      <c r="YB146" s="61"/>
      <c r="YC146" s="61"/>
      <c r="YD146" s="61"/>
      <c r="YE146" s="61"/>
      <c r="YF146" s="61"/>
      <c r="YG146" s="61"/>
      <c r="YH146" s="61"/>
      <c r="YI146" s="61"/>
      <c r="YJ146" s="61"/>
      <c r="YK146" s="61"/>
      <c r="YL146" s="61"/>
      <c r="YM146" s="61"/>
      <c r="YN146" s="61"/>
      <c r="YO146" s="61"/>
      <c r="YP146" s="61"/>
      <c r="YQ146" s="61"/>
      <c r="YR146" s="61"/>
      <c r="YS146" s="61"/>
      <c r="YT146" s="61"/>
      <c r="YU146" s="61"/>
      <c r="YV146" s="61"/>
      <c r="YW146" s="61"/>
      <c r="YX146" s="61"/>
      <c r="YY146" s="61"/>
      <c r="YZ146" s="61"/>
      <c r="ZA146" s="61"/>
      <c r="ZB146" s="61"/>
      <c r="ZC146" s="61"/>
      <c r="ZD146" s="61"/>
      <c r="ZE146" s="61"/>
      <c r="ZF146" s="61"/>
      <c r="ZG146" s="61"/>
      <c r="ZH146" s="61"/>
      <c r="ZI146" s="61"/>
      <c r="ZJ146" s="61"/>
      <c r="ZK146" s="61"/>
      <c r="ZL146" s="61"/>
      <c r="ZM146" s="61"/>
      <c r="ZN146" s="61"/>
      <c r="ZO146" s="61"/>
      <c r="ZP146" s="61"/>
      <c r="ZQ146" s="61"/>
      <c r="ZR146" s="61"/>
      <c r="ZS146" s="61"/>
      <c r="ZT146" s="61"/>
      <c r="ZU146" s="61"/>
      <c r="ZV146" s="61"/>
      <c r="ZW146" s="61"/>
      <c r="ZX146" s="61"/>
      <c r="ZY146" s="61"/>
      <c r="ZZ146" s="61"/>
      <c r="AAA146" s="61"/>
      <c r="AAB146" s="61"/>
      <c r="AAC146" s="61"/>
      <c r="AAD146" s="61"/>
      <c r="AAE146" s="61"/>
      <c r="AAF146" s="61"/>
      <c r="AAG146" s="61"/>
      <c r="AAH146" s="61"/>
      <c r="AAI146" s="61"/>
      <c r="AAJ146" s="61"/>
      <c r="AAK146" s="61"/>
      <c r="AAL146" s="61"/>
      <c r="AAM146" s="61"/>
      <c r="AAN146" s="61"/>
      <c r="AAO146" s="61"/>
      <c r="AAP146" s="61"/>
      <c r="AAQ146" s="61"/>
      <c r="AAR146" s="61"/>
      <c r="AAS146" s="61"/>
      <c r="AAT146" s="61"/>
      <c r="AAU146" s="61"/>
      <c r="AAV146" s="61"/>
      <c r="AAW146" s="61"/>
      <c r="AAX146" s="61"/>
      <c r="AAY146" s="61"/>
      <c r="AAZ146" s="61"/>
      <c r="ABA146" s="61"/>
      <c r="ABB146" s="61"/>
      <c r="ABC146" s="61"/>
      <c r="ABD146" s="61"/>
      <c r="ABE146" s="61"/>
      <c r="ABF146" s="61"/>
      <c r="ABG146" s="61"/>
      <c r="ABH146" s="61"/>
      <c r="ABI146" s="61"/>
      <c r="ABJ146" s="61"/>
      <c r="ABK146" s="61"/>
      <c r="ABL146" s="61"/>
      <c r="ABM146" s="61"/>
      <c r="ABN146" s="61"/>
      <c r="ABO146" s="61"/>
      <c r="ABP146" s="61"/>
      <c r="ABQ146" s="61"/>
      <c r="ABR146" s="61"/>
      <c r="ABS146" s="61"/>
      <c r="ABT146" s="61"/>
      <c r="ABU146" s="61"/>
      <c r="ABV146" s="61"/>
      <c r="ABW146" s="61"/>
      <c r="ABX146" s="61"/>
      <c r="ABY146" s="61"/>
      <c r="ABZ146" s="61"/>
      <c r="ACA146" s="61"/>
      <c r="ACB146" s="61"/>
      <c r="ACC146" s="61"/>
      <c r="ACD146" s="61"/>
      <c r="ACE146" s="61"/>
      <c r="ACF146" s="61"/>
      <c r="ACG146" s="61"/>
      <c r="ACH146" s="61"/>
      <c r="ACI146" s="61"/>
      <c r="ACJ146" s="61"/>
      <c r="ACK146" s="61"/>
      <c r="ACL146" s="61"/>
      <c r="ACM146" s="61"/>
      <c r="ACN146" s="61"/>
      <c r="ACO146" s="61"/>
      <c r="ACP146" s="61"/>
      <c r="ACQ146" s="61"/>
      <c r="ACR146" s="61"/>
      <c r="ACS146" s="61"/>
      <c r="ACT146" s="61"/>
      <c r="ACU146" s="61"/>
      <c r="ACV146" s="61"/>
      <c r="ACW146" s="61"/>
      <c r="ACX146" s="61"/>
      <c r="ACY146" s="61"/>
      <c r="ACZ146" s="61"/>
      <c r="ADA146" s="61"/>
      <c r="ADB146" s="61"/>
      <c r="ADC146" s="61"/>
      <c r="ADD146" s="61"/>
      <c r="ADE146" s="61"/>
      <c r="ADF146" s="61"/>
      <c r="ADG146" s="61"/>
      <c r="ADH146" s="61"/>
      <c r="ADI146" s="61"/>
      <c r="ADJ146" s="61"/>
      <c r="ADK146" s="61"/>
      <c r="ADL146" s="61"/>
      <c r="ADM146" s="61"/>
      <c r="ADN146" s="61"/>
      <c r="ADO146" s="61"/>
      <c r="ADP146" s="61"/>
      <c r="ADQ146" s="61"/>
      <c r="ADR146" s="61"/>
      <c r="ADS146" s="61"/>
      <c r="ADT146" s="61"/>
      <c r="ADU146" s="61"/>
      <c r="ADV146" s="61"/>
      <c r="ADW146" s="61"/>
      <c r="ADX146" s="61"/>
      <c r="ADY146" s="61"/>
      <c r="ADZ146" s="61"/>
      <c r="AEA146" s="61"/>
      <c r="AEB146" s="61"/>
      <c r="AEC146" s="61"/>
      <c r="AED146" s="61"/>
      <c r="AEE146" s="61"/>
      <c r="AEF146" s="61"/>
      <c r="AEG146" s="61"/>
      <c r="AEH146" s="61"/>
      <c r="AEI146" s="61"/>
      <c r="AEJ146" s="61"/>
      <c r="AEK146" s="61"/>
      <c r="AEL146" s="61"/>
      <c r="AEM146" s="61"/>
      <c r="AEN146" s="61"/>
      <c r="AEO146" s="61"/>
      <c r="AEP146" s="61"/>
      <c r="AEQ146" s="61"/>
      <c r="AER146" s="61"/>
      <c r="AES146" s="61"/>
      <c r="AET146" s="61"/>
      <c r="AEU146" s="61"/>
      <c r="AEV146" s="61"/>
      <c r="AEW146" s="61"/>
      <c r="AEX146" s="61"/>
      <c r="AEY146" s="61"/>
      <c r="AEZ146" s="61"/>
      <c r="AFA146" s="61"/>
      <c r="AFB146" s="61"/>
      <c r="AFC146" s="61"/>
      <c r="AFD146" s="61"/>
      <c r="AFE146" s="61"/>
      <c r="AFF146" s="61"/>
      <c r="AFG146" s="61"/>
      <c r="AFH146" s="61"/>
      <c r="AFI146" s="61"/>
      <c r="AFJ146" s="61"/>
      <c r="AFK146" s="61"/>
      <c r="AFL146" s="61"/>
      <c r="AFM146" s="61"/>
      <c r="AFN146" s="61"/>
      <c r="AFO146" s="61"/>
      <c r="AFP146" s="61"/>
      <c r="AFQ146" s="61"/>
      <c r="AFR146" s="61"/>
      <c r="AFS146" s="61"/>
      <c r="AFT146" s="61"/>
      <c r="AFU146" s="61"/>
      <c r="AFV146" s="61"/>
      <c r="AFW146" s="61"/>
      <c r="AFX146" s="61"/>
      <c r="AFY146" s="61"/>
      <c r="AFZ146" s="61"/>
      <c r="AGA146" s="61"/>
      <c r="AGB146" s="61"/>
      <c r="AGC146" s="61"/>
      <c r="AGD146" s="61"/>
      <c r="AGE146" s="61"/>
      <c r="AGF146" s="61"/>
      <c r="AGG146" s="61"/>
      <c r="AGH146" s="61"/>
      <c r="AGI146" s="61"/>
      <c r="AGJ146" s="61"/>
      <c r="AGK146" s="61"/>
      <c r="AGL146" s="61"/>
      <c r="AGM146" s="61"/>
      <c r="AGN146" s="61"/>
      <c r="AGO146" s="61"/>
      <c r="AGP146" s="61"/>
      <c r="AGQ146" s="61"/>
      <c r="AGR146" s="61"/>
      <c r="AGS146" s="61"/>
      <c r="AGT146" s="61"/>
      <c r="AGU146" s="61"/>
      <c r="AGV146" s="61"/>
      <c r="AGW146" s="61"/>
      <c r="AGX146" s="61"/>
      <c r="AGY146" s="61"/>
      <c r="AGZ146" s="61"/>
      <c r="AHA146" s="61"/>
      <c r="AHB146" s="61"/>
      <c r="AHC146" s="61"/>
      <c r="AHD146" s="61"/>
      <c r="AHE146" s="61"/>
      <c r="AHF146" s="61"/>
      <c r="AHG146" s="61"/>
      <c r="AHH146" s="61"/>
      <c r="AHI146" s="61"/>
      <c r="AHJ146" s="61"/>
      <c r="AHK146" s="61"/>
      <c r="AHL146" s="61"/>
      <c r="AHM146" s="61"/>
      <c r="AHN146" s="61"/>
      <c r="AHO146" s="61"/>
      <c r="AHP146" s="61"/>
      <c r="AHQ146" s="61"/>
      <c r="AHR146" s="61"/>
      <c r="AHS146" s="61"/>
      <c r="AHT146" s="61"/>
      <c r="AHU146" s="61"/>
      <c r="AHV146" s="61"/>
      <c r="AHW146" s="61"/>
      <c r="AHX146" s="61"/>
      <c r="AHY146" s="61"/>
      <c r="AHZ146" s="61"/>
      <c r="AIA146" s="61"/>
      <c r="AIB146" s="61"/>
      <c r="AIC146" s="61"/>
      <c r="AID146" s="61"/>
      <c r="AIE146" s="61"/>
      <c r="AIF146" s="61"/>
      <c r="AIG146" s="61"/>
      <c r="AIH146" s="61"/>
      <c r="AII146" s="61"/>
      <c r="AIJ146" s="61"/>
      <c r="AIK146" s="61"/>
      <c r="AIL146" s="61"/>
      <c r="AIM146" s="61"/>
      <c r="AIN146" s="61"/>
      <c r="AIO146" s="61"/>
      <c r="AIP146" s="61"/>
      <c r="AIQ146" s="61"/>
      <c r="AIR146" s="61"/>
      <c r="AIS146" s="61"/>
      <c r="AIT146" s="61"/>
      <c r="AIU146" s="61"/>
      <c r="AIV146" s="61"/>
      <c r="AIW146" s="61"/>
      <c r="AIX146" s="61"/>
      <c r="AIY146" s="61"/>
      <c r="AIZ146" s="61"/>
      <c r="AJA146" s="61"/>
      <c r="AJB146" s="61"/>
      <c r="AJC146" s="61"/>
      <c r="AJD146" s="61"/>
      <c r="AJE146" s="61"/>
      <c r="AJF146" s="61"/>
      <c r="AJG146" s="61"/>
      <c r="AJH146" s="61"/>
      <c r="AJI146" s="61"/>
      <c r="AJJ146" s="61"/>
      <c r="AJK146" s="61"/>
      <c r="AJL146" s="61"/>
      <c r="AJM146" s="61"/>
      <c r="AJN146" s="61"/>
      <c r="AJO146" s="61"/>
      <c r="AJP146" s="61"/>
      <c r="AJQ146" s="61"/>
      <c r="AJR146" s="61"/>
      <c r="AJS146" s="61"/>
      <c r="AJT146" s="61"/>
      <c r="AJU146" s="61"/>
      <c r="AJV146" s="61"/>
      <c r="AJW146" s="61"/>
      <c r="AJX146" s="61"/>
      <c r="AJY146" s="61"/>
      <c r="AJZ146" s="61"/>
      <c r="AKA146" s="61"/>
      <c r="AKB146" s="61"/>
      <c r="AKC146" s="61"/>
      <c r="AKD146" s="61"/>
      <c r="AKE146" s="61"/>
      <c r="AKF146" s="61"/>
      <c r="AKG146" s="61"/>
      <c r="AKH146" s="61"/>
      <c r="AKI146" s="61"/>
      <c r="AKJ146" s="61"/>
      <c r="AKK146" s="61"/>
      <c r="AKL146" s="61"/>
      <c r="AKM146" s="61"/>
      <c r="AKN146" s="61"/>
      <c r="AKO146" s="61"/>
      <c r="AKP146" s="61"/>
      <c r="AKQ146" s="61"/>
      <c r="AKR146" s="61"/>
      <c r="AKS146" s="61"/>
      <c r="AKT146" s="61"/>
      <c r="AKU146" s="61"/>
      <c r="AKV146" s="61"/>
      <c r="AKW146" s="61"/>
      <c r="AKX146" s="61"/>
      <c r="AKY146" s="61"/>
      <c r="AKZ146" s="61"/>
      <c r="ALA146" s="61"/>
      <c r="ALB146" s="61"/>
      <c r="ALC146" s="61"/>
      <c r="ALD146" s="61"/>
      <c r="ALE146" s="61"/>
      <c r="ALF146" s="61"/>
      <c r="ALG146" s="61"/>
      <c r="ALH146" s="61"/>
      <c r="ALI146" s="61"/>
      <c r="ALJ146" s="61"/>
      <c r="ALK146" s="61"/>
      <c r="ALL146" s="61"/>
      <c r="ALM146" s="61"/>
      <c r="ALN146" s="61"/>
      <c r="ALO146" s="61"/>
      <c r="ALP146" s="61"/>
      <c r="ALQ146" s="61"/>
      <c r="ALR146" s="61"/>
      <c r="ALS146" s="61"/>
      <c r="ALT146" s="61"/>
      <c r="ALU146" s="61"/>
      <c r="ALV146" s="61"/>
      <c r="ALW146" s="61"/>
      <c r="ALX146" s="61"/>
      <c r="ALY146" s="61"/>
      <c r="ALZ146" s="61"/>
      <c r="AMA146" s="61"/>
      <c r="AMB146" s="61"/>
      <c r="AMC146" s="61"/>
      <c r="AMD146" s="61"/>
      <c r="AME146" s="61"/>
      <c r="AMF146" s="61"/>
      <c r="AMG146" s="61"/>
      <c r="AMH146" s="61"/>
      <c r="AMI146" s="61"/>
      <c r="AMJ146" s="61"/>
      <c r="AMK146" s="61"/>
      <c r="AML146" s="61"/>
      <c r="AMM146" s="61"/>
      <c r="AMN146" s="61"/>
      <c r="AMO146" s="61"/>
      <c r="AMP146" s="61"/>
      <c r="AMQ146" s="61"/>
      <c r="AMR146" s="61"/>
      <c r="AMS146" s="61"/>
      <c r="AMT146" s="61"/>
      <c r="AMU146" s="61"/>
      <c r="AMV146" s="61"/>
      <c r="AMW146" s="61"/>
      <c r="AMX146" s="61"/>
      <c r="AMY146" s="61"/>
      <c r="AMZ146" s="61"/>
      <c r="ANA146" s="61"/>
      <c r="ANB146" s="61"/>
      <c r="ANC146" s="61"/>
      <c r="AND146" s="61"/>
      <c r="ANE146" s="61"/>
      <c r="ANF146" s="61"/>
      <c r="ANG146" s="61"/>
      <c r="ANH146" s="61"/>
      <c r="ANI146" s="61"/>
      <c r="ANJ146" s="61"/>
      <c r="ANK146" s="61"/>
      <c r="ANL146" s="61"/>
      <c r="ANM146" s="61"/>
      <c r="ANN146" s="61"/>
      <c r="ANO146" s="61"/>
      <c r="ANP146" s="61"/>
      <c r="ANQ146" s="61"/>
      <c r="ANR146" s="61"/>
      <c r="ANS146" s="61"/>
      <c r="ANT146" s="61"/>
      <c r="ANU146" s="61"/>
      <c r="ANV146" s="61"/>
      <c r="ANW146" s="61"/>
      <c r="ANX146" s="61"/>
      <c r="ANY146" s="61"/>
      <c r="ANZ146" s="61"/>
      <c r="AOA146" s="61"/>
      <c r="AOB146" s="61"/>
      <c r="AOC146" s="61"/>
      <c r="AOD146" s="61"/>
      <c r="AOE146" s="61"/>
      <c r="AOF146" s="61"/>
      <c r="AOG146" s="61"/>
      <c r="AOH146" s="61"/>
      <c r="AOI146" s="61"/>
      <c r="AOJ146" s="61"/>
      <c r="AOK146" s="61"/>
      <c r="AOL146" s="61"/>
      <c r="AOM146" s="61"/>
      <c r="AON146" s="61"/>
      <c r="AOO146" s="61"/>
      <c r="AOP146" s="61"/>
      <c r="AOQ146" s="61"/>
      <c r="AOR146" s="61"/>
      <c r="AOS146" s="61"/>
      <c r="AOT146" s="61"/>
      <c r="AOU146" s="61"/>
      <c r="AOV146" s="61"/>
      <c r="AOW146" s="61"/>
      <c r="AOX146" s="61"/>
      <c r="AOY146" s="61"/>
      <c r="AOZ146" s="61"/>
      <c r="APA146" s="61"/>
      <c r="APB146" s="61"/>
      <c r="APC146" s="61"/>
      <c r="APD146" s="61"/>
      <c r="APE146" s="61"/>
      <c r="APF146" s="61"/>
      <c r="APG146" s="61"/>
      <c r="APH146" s="61"/>
      <c r="API146" s="61"/>
      <c r="APJ146" s="61"/>
      <c r="APK146" s="61"/>
      <c r="APL146" s="61"/>
      <c r="APM146" s="61"/>
      <c r="APN146" s="61"/>
      <c r="APO146" s="61"/>
      <c r="APP146" s="61"/>
      <c r="APQ146" s="61"/>
      <c r="APR146" s="61"/>
      <c r="APS146" s="61"/>
      <c r="APT146" s="61"/>
      <c r="APU146" s="61"/>
      <c r="APV146" s="61"/>
      <c r="APW146" s="61"/>
      <c r="APX146" s="61"/>
      <c r="APY146" s="61"/>
      <c r="APZ146" s="61"/>
      <c r="AQA146" s="61"/>
      <c r="AQB146" s="61"/>
      <c r="AQC146" s="61"/>
      <c r="AQD146" s="61"/>
      <c r="AQE146" s="61"/>
      <c r="AQF146" s="61"/>
      <c r="AQG146" s="61"/>
      <c r="AQH146" s="61"/>
      <c r="AQI146" s="61"/>
      <c r="AQJ146" s="61"/>
      <c r="AQK146" s="61"/>
      <c r="AQL146" s="61"/>
      <c r="AQM146" s="61"/>
      <c r="AQN146" s="61"/>
      <c r="AQO146" s="61"/>
      <c r="AQP146" s="61"/>
      <c r="AQQ146" s="61"/>
      <c r="AQR146" s="61"/>
      <c r="AQS146" s="61"/>
      <c r="AQT146" s="61"/>
      <c r="AQU146" s="61"/>
      <c r="AQV146" s="61"/>
      <c r="AQW146" s="61"/>
      <c r="AQX146" s="61"/>
      <c r="AQY146" s="61"/>
      <c r="AQZ146" s="61"/>
      <c r="ARA146" s="61"/>
      <c r="ARB146" s="61"/>
      <c r="ARC146" s="61"/>
      <c r="ARD146" s="61"/>
      <c r="ARE146" s="61"/>
      <c r="ARF146" s="61"/>
      <c r="ARG146" s="61"/>
      <c r="ARH146" s="61"/>
      <c r="ARI146" s="61"/>
      <c r="ARJ146" s="61"/>
      <c r="ARK146" s="61"/>
      <c r="ARL146" s="61"/>
      <c r="ARM146" s="61"/>
      <c r="ARN146" s="61"/>
      <c r="ARO146" s="61"/>
      <c r="ARP146" s="61"/>
      <c r="ARQ146" s="61"/>
      <c r="ARR146" s="61"/>
      <c r="ARS146" s="61"/>
      <c r="ART146" s="61"/>
      <c r="ARU146" s="61"/>
      <c r="ARV146" s="61"/>
      <c r="ARW146" s="61"/>
      <c r="ARX146" s="61"/>
      <c r="ARY146" s="61"/>
      <c r="ARZ146" s="61"/>
      <c r="ASA146" s="61"/>
      <c r="ASB146" s="61"/>
      <c r="ASC146" s="61"/>
      <c r="ASD146" s="61"/>
      <c r="ASE146" s="61"/>
      <c r="ASF146" s="61"/>
      <c r="ASG146" s="61"/>
      <c r="ASH146" s="61"/>
      <c r="ASI146" s="61"/>
      <c r="ASJ146" s="61"/>
      <c r="ASK146" s="61"/>
      <c r="ASL146" s="61"/>
      <c r="ASM146" s="61"/>
      <c r="ASN146" s="61"/>
      <c r="ASO146" s="61"/>
      <c r="ASP146" s="61"/>
      <c r="ASQ146" s="61"/>
      <c r="ASR146" s="61"/>
      <c r="ASS146" s="61"/>
      <c r="AST146" s="61"/>
      <c r="ASU146" s="61"/>
      <c r="ASV146" s="61"/>
      <c r="ASW146" s="61"/>
      <c r="ASX146" s="61"/>
      <c r="ASY146" s="61"/>
      <c r="ASZ146" s="61"/>
      <c r="ATA146" s="61"/>
      <c r="ATB146" s="61"/>
      <c r="ATC146" s="61"/>
      <c r="ATD146" s="61"/>
      <c r="ATE146" s="61"/>
      <c r="ATF146" s="61"/>
      <c r="ATG146" s="61"/>
      <c r="ATH146" s="61"/>
      <c r="ATI146" s="61"/>
      <c r="ATJ146" s="61"/>
      <c r="ATK146" s="61"/>
      <c r="ATL146" s="61"/>
      <c r="ATM146" s="61"/>
      <c r="ATN146" s="61"/>
      <c r="ATO146" s="61"/>
      <c r="ATP146" s="61"/>
      <c r="ATQ146" s="61"/>
      <c r="ATR146" s="61"/>
      <c r="ATS146" s="61"/>
      <c r="ATT146" s="61"/>
      <c r="ATU146" s="61"/>
      <c r="ATV146" s="61"/>
      <c r="ATW146" s="61"/>
      <c r="ATX146" s="61"/>
      <c r="ATY146" s="61"/>
      <c r="ATZ146" s="61"/>
      <c r="AUA146" s="61"/>
      <c r="AUB146" s="61"/>
      <c r="AUC146" s="61"/>
      <c r="AUD146" s="61"/>
      <c r="AUE146" s="61"/>
      <c r="AUF146" s="61"/>
      <c r="AUG146" s="61"/>
      <c r="AUH146" s="61"/>
      <c r="AUI146" s="61"/>
      <c r="AUJ146" s="61"/>
      <c r="AUK146" s="61"/>
      <c r="AUL146" s="61"/>
      <c r="AUM146" s="61"/>
      <c r="AUN146" s="61"/>
      <c r="AUO146" s="61"/>
      <c r="AUP146" s="61"/>
      <c r="AUQ146" s="61"/>
      <c r="AUR146" s="61"/>
      <c r="AUS146" s="61"/>
      <c r="AUT146" s="61"/>
      <c r="AUU146" s="61"/>
      <c r="AUV146" s="61"/>
      <c r="AUW146" s="61"/>
      <c r="AUX146" s="61"/>
      <c r="AUY146" s="61"/>
      <c r="AUZ146" s="61"/>
      <c r="AVA146" s="61"/>
      <c r="AVB146" s="61"/>
      <c r="AVC146" s="61"/>
      <c r="AVD146" s="61"/>
      <c r="AVE146" s="61"/>
      <c r="AVF146" s="61"/>
      <c r="AVG146" s="61"/>
      <c r="AVH146" s="61"/>
      <c r="AVI146" s="61"/>
      <c r="AVJ146" s="61"/>
      <c r="AVK146" s="61"/>
      <c r="AVL146" s="61"/>
      <c r="AVM146" s="61"/>
      <c r="AVN146" s="61"/>
      <c r="AVO146" s="61"/>
      <c r="AVP146" s="61"/>
      <c r="AVQ146" s="61"/>
      <c r="AVR146" s="61"/>
      <c r="AVS146" s="61"/>
      <c r="AVT146" s="61"/>
      <c r="AVU146" s="61"/>
      <c r="AVV146" s="61"/>
      <c r="AVW146" s="61"/>
      <c r="AVX146" s="61"/>
      <c r="AVY146" s="61"/>
      <c r="AVZ146" s="61"/>
      <c r="AWA146" s="61"/>
      <c r="AWB146" s="61"/>
      <c r="AWC146" s="61"/>
      <c r="AWD146" s="61"/>
      <c r="AWE146" s="61"/>
      <c r="AWF146" s="61"/>
      <c r="AWG146" s="61"/>
      <c r="AWH146" s="61"/>
      <c r="AWI146" s="61"/>
      <c r="AWJ146" s="61"/>
      <c r="AWK146" s="61"/>
      <c r="AWL146" s="61"/>
      <c r="AWM146" s="61"/>
      <c r="AWN146" s="61"/>
      <c r="AWO146" s="61"/>
      <c r="AWP146" s="61"/>
      <c r="AWQ146" s="61"/>
      <c r="AWR146" s="61"/>
      <c r="AWS146" s="61"/>
      <c r="AWT146" s="61"/>
      <c r="AWU146" s="61"/>
      <c r="AWV146" s="61"/>
      <c r="AWW146" s="61"/>
      <c r="AWX146" s="61"/>
      <c r="AWY146" s="61"/>
      <c r="AWZ146" s="61"/>
      <c r="AXA146" s="61"/>
      <c r="AXB146" s="61"/>
      <c r="AXC146" s="61"/>
      <c r="AXD146" s="61"/>
      <c r="AXE146" s="61"/>
      <c r="AXF146" s="61"/>
      <c r="AXG146" s="61"/>
      <c r="AXH146" s="61"/>
      <c r="AXI146" s="61"/>
      <c r="AXJ146" s="61"/>
      <c r="AXK146" s="61"/>
      <c r="AXL146" s="61"/>
      <c r="AXM146" s="61"/>
      <c r="AXN146" s="61"/>
      <c r="AXO146" s="61"/>
      <c r="AXP146" s="61"/>
      <c r="AXQ146" s="61"/>
      <c r="AXR146" s="61"/>
      <c r="AXS146" s="61"/>
      <c r="AXT146" s="61"/>
      <c r="AXU146" s="61"/>
      <c r="AXV146" s="61"/>
      <c r="AXW146" s="61"/>
      <c r="AXX146" s="61"/>
      <c r="AXY146" s="61"/>
      <c r="AXZ146" s="61"/>
      <c r="AYA146" s="61"/>
      <c r="AYB146" s="61"/>
      <c r="AYC146" s="61"/>
      <c r="AYD146" s="61"/>
      <c r="AYE146" s="61"/>
      <c r="AYF146" s="61"/>
      <c r="AYG146" s="61"/>
      <c r="AYH146" s="61"/>
      <c r="AYI146" s="61"/>
      <c r="AYJ146" s="61"/>
      <c r="AYK146" s="61"/>
      <c r="AYL146" s="61"/>
      <c r="AYM146" s="61"/>
      <c r="AYN146" s="61"/>
      <c r="AYO146" s="61"/>
      <c r="AYP146" s="61"/>
      <c r="AYQ146" s="61"/>
      <c r="AYR146" s="61"/>
      <c r="AYS146" s="61"/>
      <c r="AYT146" s="61"/>
      <c r="AYU146" s="61"/>
      <c r="AYV146" s="61"/>
      <c r="AYW146" s="61"/>
      <c r="AYX146" s="61"/>
      <c r="AYY146" s="61"/>
      <c r="AYZ146" s="61"/>
      <c r="AZA146" s="61"/>
      <c r="AZB146" s="61"/>
      <c r="AZC146" s="61"/>
      <c r="AZD146" s="61"/>
      <c r="AZE146" s="61"/>
      <c r="AZF146" s="61"/>
      <c r="AZG146" s="61"/>
      <c r="AZH146" s="61"/>
      <c r="AZI146" s="61"/>
      <c r="AZJ146" s="61"/>
      <c r="AZK146" s="61"/>
      <c r="AZL146" s="61"/>
      <c r="AZM146" s="61"/>
      <c r="AZN146" s="61"/>
      <c r="AZO146" s="61"/>
      <c r="AZP146" s="61"/>
      <c r="AZQ146" s="61"/>
      <c r="AZR146" s="61"/>
      <c r="AZS146" s="61"/>
      <c r="AZT146" s="61"/>
      <c r="AZU146" s="61"/>
      <c r="AZV146" s="61"/>
      <c r="AZW146" s="61"/>
      <c r="AZX146" s="61"/>
      <c r="AZY146" s="61"/>
      <c r="AZZ146" s="61"/>
      <c r="BAA146" s="61"/>
      <c r="BAB146" s="61"/>
      <c r="BAC146" s="61"/>
      <c r="BAD146" s="61"/>
      <c r="BAE146" s="61"/>
      <c r="BAF146" s="61"/>
      <c r="BAG146" s="61"/>
      <c r="BAH146" s="61"/>
      <c r="BAI146" s="61"/>
      <c r="BAJ146" s="61"/>
      <c r="BAK146" s="61"/>
      <c r="BAL146" s="61"/>
      <c r="BAM146" s="61"/>
      <c r="BAN146" s="61"/>
      <c r="BAO146" s="61"/>
      <c r="BAP146" s="61"/>
      <c r="BAQ146" s="61"/>
      <c r="BAR146" s="61"/>
      <c r="BAS146" s="61"/>
      <c r="BAT146" s="61"/>
      <c r="BAU146" s="61"/>
      <c r="BAV146" s="61"/>
      <c r="BAW146" s="61"/>
      <c r="BAX146" s="61"/>
      <c r="BAY146" s="61"/>
      <c r="BAZ146" s="61"/>
      <c r="BBA146" s="61"/>
      <c r="BBB146" s="61"/>
      <c r="BBC146" s="61"/>
      <c r="BBD146" s="61"/>
      <c r="BBE146" s="61"/>
      <c r="BBF146" s="61"/>
      <c r="BBG146" s="61"/>
      <c r="BBH146" s="61"/>
      <c r="BBI146" s="61"/>
      <c r="BBJ146" s="61"/>
      <c r="BBK146" s="61"/>
      <c r="BBL146" s="61"/>
      <c r="BBM146" s="61"/>
      <c r="BBN146" s="61"/>
      <c r="BBO146" s="61"/>
      <c r="BBP146" s="61"/>
      <c r="BBQ146" s="61"/>
      <c r="BBR146" s="61"/>
      <c r="BBS146" s="61"/>
      <c r="BBT146" s="61"/>
      <c r="BBU146" s="61"/>
      <c r="BBV146" s="61"/>
      <c r="BBW146" s="61"/>
      <c r="BBX146" s="61"/>
      <c r="BBY146" s="61"/>
      <c r="BBZ146" s="61"/>
      <c r="BCA146" s="61"/>
      <c r="BCB146" s="61"/>
      <c r="BCC146" s="61"/>
      <c r="BCD146" s="61"/>
      <c r="BCE146" s="61"/>
      <c r="BCF146" s="61"/>
      <c r="BCG146" s="61"/>
      <c r="BCH146" s="61"/>
      <c r="BCI146" s="61"/>
      <c r="BCJ146" s="61"/>
      <c r="BCK146" s="61"/>
      <c r="BCL146" s="61"/>
      <c r="BCM146" s="61"/>
      <c r="BCN146" s="61"/>
      <c r="BCO146" s="61"/>
      <c r="BCP146" s="61"/>
      <c r="BCQ146" s="61"/>
      <c r="BCR146" s="61"/>
      <c r="BCS146" s="61"/>
      <c r="BCT146" s="61"/>
      <c r="BCU146" s="61"/>
      <c r="BCV146" s="61"/>
      <c r="BCW146" s="61"/>
      <c r="BCX146" s="61"/>
      <c r="BCY146" s="61"/>
      <c r="BCZ146" s="61"/>
      <c r="BDA146" s="61"/>
      <c r="BDB146" s="61"/>
      <c r="BDC146" s="61"/>
      <c r="BDD146" s="61"/>
      <c r="BDE146" s="61"/>
      <c r="BDF146" s="61"/>
      <c r="BDG146" s="61"/>
      <c r="BDH146" s="61"/>
      <c r="BDI146" s="61"/>
      <c r="BDJ146" s="61"/>
      <c r="BDK146" s="61"/>
      <c r="BDL146" s="61"/>
      <c r="BDM146" s="61"/>
      <c r="BDN146" s="61"/>
      <c r="BDO146" s="61"/>
      <c r="BDP146" s="61"/>
      <c r="BDQ146" s="61"/>
      <c r="BDR146" s="61"/>
      <c r="BDS146" s="61"/>
      <c r="BDT146" s="61"/>
      <c r="BDU146" s="61"/>
      <c r="BDV146" s="61"/>
      <c r="BDW146" s="61"/>
      <c r="BDX146" s="61"/>
      <c r="BDY146" s="61"/>
      <c r="BDZ146" s="61"/>
      <c r="BEA146" s="61"/>
      <c r="BEB146" s="61"/>
      <c r="BEC146" s="61"/>
      <c r="BED146" s="61"/>
      <c r="BEE146" s="61"/>
      <c r="BEF146" s="61"/>
      <c r="BEG146" s="61"/>
      <c r="BEH146" s="61"/>
      <c r="BEI146" s="61"/>
      <c r="BEJ146" s="61"/>
      <c r="BEK146" s="61"/>
      <c r="BEL146" s="61"/>
      <c r="BEM146" s="61"/>
      <c r="BEN146" s="61"/>
      <c r="BEO146" s="61"/>
      <c r="BEP146" s="61"/>
      <c r="BEQ146" s="61"/>
      <c r="BER146" s="61"/>
      <c r="BES146" s="61"/>
      <c r="BET146" s="61"/>
      <c r="BEU146" s="61"/>
      <c r="BEV146" s="61"/>
      <c r="BEW146" s="61"/>
      <c r="BEX146" s="61"/>
      <c r="BEY146" s="61"/>
      <c r="BEZ146" s="61"/>
      <c r="BFA146" s="61"/>
      <c r="BFB146" s="61"/>
      <c r="BFC146" s="61"/>
      <c r="BFD146" s="61"/>
      <c r="BFE146" s="61"/>
      <c r="BFF146" s="61"/>
      <c r="BFG146" s="61"/>
      <c r="BFH146" s="61"/>
      <c r="BFI146" s="61"/>
      <c r="BFJ146" s="61"/>
      <c r="BFK146" s="61"/>
      <c r="BFL146" s="61"/>
      <c r="BFM146" s="61"/>
      <c r="BFN146" s="61"/>
      <c r="BFO146" s="61"/>
      <c r="BFP146" s="61"/>
      <c r="BFQ146" s="61"/>
      <c r="BFR146" s="61"/>
      <c r="BFS146" s="61"/>
      <c r="BFT146" s="61"/>
      <c r="BFU146" s="61"/>
      <c r="BFV146" s="61"/>
      <c r="BFW146" s="61"/>
      <c r="BFX146" s="61"/>
      <c r="BFY146" s="61"/>
      <c r="BFZ146" s="61"/>
      <c r="BGA146" s="61"/>
      <c r="BGB146" s="61"/>
      <c r="BGC146" s="61"/>
      <c r="BGD146" s="61"/>
      <c r="BGE146" s="61"/>
      <c r="BGF146" s="61"/>
      <c r="BGG146" s="61"/>
      <c r="BGH146" s="61"/>
      <c r="BGI146" s="61"/>
      <c r="BGJ146" s="61"/>
      <c r="BGK146" s="61"/>
      <c r="BGL146" s="61"/>
      <c r="BGM146" s="61"/>
      <c r="BGN146" s="61"/>
      <c r="BGO146" s="61"/>
      <c r="BGP146" s="61"/>
      <c r="BGQ146" s="61"/>
      <c r="BGR146" s="61"/>
      <c r="BGS146" s="61"/>
      <c r="BGT146" s="61"/>
      <c r="BGU146" s="61"/>
      <c r="BGV146" s="61"/>
      <c r="BGW146" s="61"/>
      <c r="BGX146" s="61"/>
      <c r="BGY146" s="61"/>
      <c r="BGZ146" s="61"/>
      <c r="BHA146" s="61"/>
      <c r="BHB146" s="61"/>
      <c r="BHC146" s="61"/>
      <c r="BHD146" s="61"/>
      <c r="BHE146" s="61"/>
      <c r="BHF146" s="61"/>
      <c r="BHG146" s="61"/>
      <c r="BHH146" s="61"/>
      <c r="BHI146" s="61"/>
      <c r="BHJ146" s="61"/>
      <c r="BHK146" s="61"/>
      <c r="BHL146" s="61"/>
      <c r="BHM146" s="61"/>
      <c r="BHN146" s="61"/>
      <c r="BHO146" s="61"/>
      <c r="BHP146" s="61"/>
      <c r="BHQ146" s="61"/>
      <c r="BHR146" s="61"/>
      <c r="BHS146" s="61"/>
      <c r="BHT146" s="61"/>
      <c r="BHU146" s="61"/>
      <c r="BHV146" s="61"/>
      <c r="BHW146" s="61"/>
      <c r="BHX146" s="61"/>
      <c r="BHY146" s="61"/>
      <c r="BHZ146" s="61"/>
      <c r="BIA146" s="61"/>
      <c r="BIB146" s="61"/>
      <c r="BIC146" s="61"/>
      <c r="BID146" s="61"/>
      <c r="BIE146" s="61"/>
      <c r="BIF146" s="61"/>
      <c r="BIG146" s="61"/>
      <c r="BIH146" s="61"/>
      <c r="BII146" s="61"/>
      <c r="BIJ146" s="61"/>
      <c r="BIK146" s="61"/>
      <c r="BIL146" s="61"/>
      <c r="BIM146" s="61"/>
      <c r="BIN146" s="61"/>
      <c r="BIO146" s="61"/>
      <c r="BIP146" s="61"/>
      <c r="BIQ146" s="61"/>
      <c r="BIR146" s="61"/>
      <c r="BIS146" s="61"/>
      <c r="BIT146" s="61"/>
      <c r="BIU146" s="61"/>
      <c r="BIV146" s="61"/>
      <c r="BIW146" s="61"/>
      <c r="BIX146" s="61"/>
      <c r="BIY146" s="61"/>
      <c r="BIZ146" s="61"/>
      <c r="BJA146" s="61"/>
      <c r="BJB146" s="61"/>
      <c r="BJC146" s="61"/>
      <c r="BJD146" s="61"/>
      <c r="BJE146" s="61"/>
      <c r="BJF146" s="61"/>
      <c r="BJG146" s="61"/>
      <c r="BJH146" s="61"/>
      <c r="BJI146" s="61"/>
      <c r="BJJ146" s="61"/>
      <c r="BJK146" s="61"/>
      <c r="BJL146" s="61"/>
      <c r="BJM146" s="61"/>
      <c r="BJN146" s="61"/>
      <c r="BJO146" s="61"/>
      <c r="BJP146" s="61"/>
      <c r="BJQ146" s="61"/>
      <c r="BJR146" s="61"/>
      <c r="BJS146" s="61"/>
      <c r="BJT146" s="61"/>
      <c r="BJU146" s="61"/>
      <c r="BJV146" s="61"/>
      <c r="BJW146" s="61"/>
      <c r="BJX146" s="61"/>
      <c r="BJY146" s="61"/>
      <c r="BJZ146" s="61"/>
      <c r="BKA146" s="61"/>
      <c r="BKB146" s="61"/>
      <c r="BKC146" s="61"/>
      <c r="BKD146" s="61"/>
      <c r="BKE146" s="61"/>
      <c r="BKF146" s="61"/>
      <c r="BKG146" s="61"/>
      <c r="BKH146" s="61"/>
      <c r="BKI146" s="61"/>
      <c r="BKJ146" s="61"/>
      <c r="BKK146" s="61"/>
      <c r="BKL146" s="61"/>
      <c r="BKM146" s="61"/>
      <c r="BKN146" s="61"/>
      <c r="BKO146" s="61"/>
      <c r="BKP146" s="61"/>
      <c r="BKQ146" s="61"/>
      <c r="BKR146" s="61"/>
      <c r="BKS146" s="61"/>
      <c r="BKT146" s="61"/>
      <c r="BKU146" s="61"/>
      <c r="BKV146" s="61"/>
      <c r="BKW146" s="61"/>
      <c r="BKX146" s="61"/>
      <c r="BKY146" s="61"/>
      <c r="BKZ146" s="61"/>
      <c r="BLA146" s="61"/>
      <c r="BLB146" s="61"/>
      <c r="BLC146" s="61"/>
      <c r="BLD146" s="61"/>
      <c r="BLE146" s="61"/>
      <c r="BLF146" s="61"/>
      <c r="BLG146" s="61"/>
      <c r="BLH146" s="61"/>
      <c r="BLI146" s="61"/>
      <c r="BLJ146" s="61"/>
      <c r="BLK146" s="61"/>
      <c r="BLL146" s="61"/>
      <c r="BLM146" s="61"/>
      <c r="BLN146" s="61"/>
      <c r="BLO146" s="61"/>
      <c r="BLP146" s="61"/>
      <c r="BLQ146" s="61"/>
      <c r="BLR146" s="61"/>
      <c r="BLS146" s="61"/>
      <c r="BLT146" s="61"/>
      <c r="BLU146" s="61"/>
      <c r="BLV146" s="61"/>
      <c r="BLW146" s="61"/>
      <c r="BLX146" s="61"/>
      <c r="BLY146" s="61"/>
      <c r="BLZ146" s="61"/>
      <c r="BMA146" s="61"/>
      <c r="BMB146" s="61"/>
      <c r="BMC146" s="61"/>
      <c r="BMD146" s="61"/>
      <c r="BME146" s="61"/>
      <c r="BMF146" s="61"/>
      <c r="BMG146" s="61"/>
      <c r="BMH146" s="61"/>
      <c r="BMI146" s="61"/>
      <c r="BMJ146" s="61"/>
      <c r="BMK146" s="61"/>
      <c r="BML146" s="61"/>
      <c r="BMM146" s="61"/>
      <c r="BMN146" s="61"/>
      <c r="BMO146" s="61"/>
      <c r="BMP146" s="61"/>
      <c r="BMQ146" s="61"/>
      <c r="BMR146" s="61"/>
      <c r="BMS146" s="61"/>
      <c r="BMT146" s="61"/>
      <c r="BMU146" s="61"/>
      <c r="BMV146" s="61"/>
      <c r="BMW146" s="61"/>
      <c r="BMX146" s="61"/>
      <c r="BMY146" s="61"/>
      <c r="BMZ146" s="61"/>
      <c r="BNA146" s="61"/>
      <c r="BNB146" s="61"/>
      <c r="BNC146" s="61"/>
      <c r="BND146" s="61"/>
      <c r="BNE146" s="61"/>
      <c r="BNF146" s="61"/>
      <c r="BNG146" s="61"/>
      <c r="BNH146" s="61"/>
      <c r="BNI146" s="61"/>
      <c r="BNJ146" s="61"/>
      <c r="BNK146" s="61"/>
      <c r="BNL146" s="61"/>
      <c r="BNM146" s="61"/>
      <c r="BNN146" s="61"/>
      <c r="BNO146" s="61"/>
      <c r="BNP146" s="61"/>
      <c r="BNQ146" s="61"/>
      <c r="BNR146" s="61"/>
      <c r="BNS146" s="61"/>
      <c r="BNT146" s="61"/>
      <c r="BNU146" s="61"/>
      <c r="BNV146" s="61"/>
      <c r="BNW146" s="61"/>
      <c r="BNX146" s="61"/>
      <c r="BNY146" s="61"/>
      <c r="BNZ146" s="61"/>
      <c r="BOA146" s="61"/>
      <c r="BOB146" s="61"/>
      <c r="BOC146" s="61"/>
      <c r="BOD146" s="61"/>
      <c r="BOE146" s="61"/>
      <c r="BOF146" s="61"/>
      <c r="BOG146" s="61"/>
      <c r="BOH146" s="61"/>
      <c r="BOI146" s="61"/>
      <c r="BOJ146" s="61"/>
      <c r="BOK146" s="61"/>
      <c r="BOL146" s="61"/>
      <c r="BOM146" s="61"/>
      <c r="BON146" s="61"/>
      <c r="BOO146" s="61"/>
      <c r="BOP146" s="61"/>
      <c r="BOQ146" s="61"/>
      <c r="BOR146" s="61"/>
      <c r="BOS146" s="61"/>
      <c r="BOT146" s="61"/>
      <c r="BOU146" s="61"/>
      <c r="BOV146" s="61"/>
      <c r="BOW146" s="61"/>
      <c r="BOX146" s="61"/>
      <c r="BOY146" s="61"/>
      <c r="BOZ146" s="61"/>
      <c r="BPA146" s="61"/>
      <c r="BPB146" s="61"/>
      <c r="BPC146" s="61"/>
      <c r="BPD146" s="61"/>
      <c r="BPE146" s="61"/>
      <c r="BPF146" s="61"/>
      <c r="BPG146" s="61"/>
      <c r="BPH146" s="61"/>
      <c r="BPI146" s="61"/>
      <c r="BPJ146" s="61"/>
      <c r="BPK146" s="61"/>
      <c r="BPL146" s="61"/>
      <c r="BPM146" s="61"/>
      <c r="BPN146" s="61"/>
      <c r="BPO146" s="61"/>
      <c r="BPP146" s="61"/>
      <c r="BPQ146" s="61"/>
      <c r="BPR146" s="61"/>
      <c r="BPS146" s="61"/>
      <c r="BPT146" s="61"/>
      <c r="BPU146" s="61"/>
      <c r="BPV146" s="61"/>
      <c r="BPW146" s="61"/>
      <c r="BPX146" s="61"/>
      <c r="BPY146" s="61"/>
      <c r="BPZ146" s="61"/>
      <c r="BQA146" s="61"/>
      <c r="BQB146" s="61"/>
      <c r="BQC146" s="61"/>
      <c r="BQD146" s="61"/>
      <c r="BQE146" s="61"/>
      <c r="BQF146" s="61"/>
      <c r="BQG146" s="61"/>
      <c r="BQH146" s="61"/>
      <c r="BQI146" s="61"/>
      <c r="BQJ146" s="61"/>
      <c r="BQK146" s="61"/>
      <c r="BQL146" s="61"/>
      <c r="BQM146" s="61"/>
      <c r="BQN146" s="61"/>
      <c r="BQO146" s="61"/>
      <c r="BQP146" s="61"/>
      <c r="BQQ146" s="61"/>
      <c r="BQR146" s="61"/>
      <c r="BQS146" s="61"/>
      <c r="BQT146" s="61"/>
      <c r="BQU146" s="61"/>
      <c r="BQV146" s="61"/>
      <c r="BQW146" s="61"/>
      <c r="BQX146" s="61"/>
      <c r="BQY146" s="61"/>
      <c r="BQZ146" s="61"/>
      <c r="BRA146" s="61"/>
      <c r="BRB146" s="61"/>
      <c r="BRC146" s="61"/>
      <c r="BRD146" s="61"/>
      <c r="BRE146" s="61"/>
      <c r="BRF146" s="61"/>
      <c r="BRG146" s="61"/>
      <c r="BRH146" s="61"/>
      <c r="BRI146" s="61"/>
      <c r="BRJ146" s="61"/>
      <c r="BRK146" s="61"/>
      <c r="BRL146" s="61"/>
      <c r="BRM146" s="61"/>
      <c r="BRN146" s="61"/>
      <c r="BRO146" s="61"/>
      <c r="BRP146" s="61"/>
      <c r="BRQ146" s="61"/>
      <c r="BRR146" s="61"/>
      <c r="BRS146" s="61"/>
      <c r="BRT146" s="61"/>
      <c r="BRU146" s="61"/>
      <c r="BRV146" s="61"/>
      <c r="BRW146" s="61"/>
      <c r="BRX146" s="61"/>
      <c r="BRY146" s="61"/>
      <c r="BRZ146" s="61"/>
      <c r="BSA146" s="61"/>
      <c r="BSB146" s="61"/>
      <c r="BSC146" s="61"/>
      <c r="BSD146" s="61"/>
      <c r="BSE146" s="61"/>
      <c r="BSF146" s="61"/>
      <c r="BSG146" s="61"/>
      <c r="BSH146" s="61"/>
      <c r="BSI146" s="61"/>
      <c r="BSJ146" s="61"/>
      <c r="BSK146" s="61"/>
      <c r="BSL146" s="61"/>
      <c r="BSM146" s="61"/>
      <c r="BSN146" s="61"/>
      <c r="BSO146" s="61"/>
      <c r="BSP146" s="61"/>
      <c r="BSQ146" s="61"/>
      <c r="BSR146" s="61"/>
      <c r="BSS146" s="61"/>
      <c r="BST146" s="61"/>
      <c r="BSU146" s="61"/>
      <c r="BSV146" s="61"/>
      <c r="BSW146" s="61"/>
      <c r="BSX146" s="61"/>
      <c r="BSY146" s="61"/>
      <c r="BSZ146" s="61"/>
      <c r="BTA146" s="61"/>
      <c r="BTB146" s="61"/>
      <c r="BTC146" s="61"/>
      <c r="BTD146" s="61"/>
      <c r="BTE146" s="61"/>
      <c r="BTF146" s="61"/>
      <c r="BTG146" s="61"/>
      <c r="BTH146" s="61"/>
      <c r="BTI146" s="61"/>
      <c r="BTJ146" s="61"/>
      <c r="BTK146" s="61"/>
      <c r="BTL146" s="61"/>
      <c r="BTM146" s="61"/>
      <c r="BTN146" s="61"/>
      <c r="BTO146" s="61"/>
      <c r="BTP146" s="61"/>
      <c r="BTQ146" s="61"/>
      <c r="BTR146" s="61"/>
      <c r="BTS146" s="61"/>
      <c r="BTT146" s="61"/>
      <c r="BTU146" s="61"/>
      <c r="BTV146" s="61"/>
      <c r="BTW146" s="61"/>
      <c r="BTX146" s="61"/>
      <c r="BTY146" s="61"/>
      <c r="BTZ146" s="61"/>
      <c r="BUA146" s="61"/>
      <c r="BUB146" s="61"/>
      <c r="BUC146" s="61"/>
      <c r="BUD146" s="61"/>
      <c r="BUE146" s="61"/>
      <c r="BUF146" s="61"/>
      <c r="BUG146" s="61"/>
      <c r="BUH146" s="61"/>
      <c r="BUI146" s="61"/>
      <c r="BUJ146" s="61"/>
      <c r="BUK146" s="61"/>
      <c r="BUL146" s="61"/>
      <c r="BUM146" s="61"/>
      <c r="BUN146" s="61"/>
      <c r="BUO146" s="61"/>
      <c r="BUP146" s="61"/>
      <c r="BUQ146" s="61"/>
      <c r="BUR146" s="61"/>
      <c r="BUS146" s="61"/>
      <c r="BUT146" s="61"/>
      <c r="BUU146" s="61"/>
      <c r="BUV146" s="61"/>
      <c r="BUW146" s="61"/>
      <c r="BUX146" s="61"/>
      <c r="BUY146" s="61"/>
      <c r="BUZ146" s="61"/>
      <c r="BVA146" s="61"/>
      <c r="BVB146" s="61"/>
      <c r="BVC146" s="61"/>
      <c r="BVD146" s="61"/>
      <c r="BVE146" s="61"/>
      <c r="BVF146" s="61"/>
      <c r="BVG146" s="61"/>
      <c r="BVH146" s="61"/>
      <c r="BVI146" s="61"/>
      <c r="BVJ146" s="61"/>
      <c r="BVK146" s="61"/>
      <c r="BVL146" s="61"/>
      <c r="BVM146" s="61"/>
      <c r="BVN146" s="61"/>
      <c r="BVO146" s="61"/>
      <c r="BVP146" s="61"/>
      <c r="BVQ146" s="61"/>
      <c r="BVR146" s="61"/>
      <c r="BVS146" s="61"/>
      <c r="BVT146" s="61"/>
      <c r="BVU146" s="61"/>
      <c r="BVV146" s="61"/>
      <c r="BVW146" s="61"/>
      <c r="BVX146" s="61"/>
      <c r="BVY146" s="61"/>
      <c r="BVZ146" s="61"/>
      <c r="BWA146" s="61"/>
      <c r="BWB146" s="61"/>
      <c r="BWC146" s="61"/>
      <c r="BWD146" s="61"/>
      <c r="BWE146" s="61"/>
      <c r="BWF146" s="61"/>
      <c r="BWG146" s="61"/>
      <c r="BWH146" s="61"/>
      <c r="BWI146" s="61"/>
      <c r="BWJ146" s="61"/>
      <c r="BWK146" s="61"/>
      <c r="BWL146" s="61"/>
      <c r="BWM146" s="61"/>
      <c r="BWN146" s="61"/>
      <c r="BWO146" s="61"/>
      <c r="BWP146" s="61"/>
      <c r="BWQ146" s="61"/>
      <c r="BWR146" s="61"/>
      <c r="BWS146" s="61"/>
      <c r="BWT146" s="61"/>
      <c r="BWU146" s="61"/>
      <c r="BWV146" s="61"/>
      <c r="BWW146" s="61"/>
      <c r="BWX146" s="61"/>
      <c r="BWY146" s="61"/>
      <c r="BWZ146" s="61"/>
      <c r="BXA146" s="61"/>
      <c r="BXB146" s="61"/>
      <c r="BXC146" s="61"/>
      <c r="BXD146" s="61"/>
      <c r="BXE146" s="61"/>
      <c r="BXF146" s="61"/>
      <c r="BXG146" s="61"/>
      <c r="BXH146" s="61"/>
      <c r="BXI146" s="61"/>
      <c r="BXJ146" s="61"/>
      <c r="BXK146" s="61"/>
      <c r="BXL146" s="61"/>
      <c r="BXM146" s="61"/>
      <c r="BXN146" s="61"/>
      <c r="BXO146" s="61"/>
      <c r="BXP146" s="61"/>
      <c r="BXQ146" s="61"/>
      <c r="BXR146" s="61"/>
      <c r="BXS146" s="61"/>
      <c r="BXT146" s="61"/>
      <c r="BXU146" s="61"/>
      <c r="BXV146" s="61"/>
      <c r="BXW146" s="61"/>
      <c r="BXX146" s="61"/>
      <c r="BXY146" s="61"/>
      <c r="BXZ146" s="61"/>
      <c r="BYA146" s="61"/>
      <c r="BYB146" s="61"/>
      <c r="BYC146" s="61"/>
      <c r="BYD146" s="61"/>
      <c r="BYE146" s="61"/>
      <c r="BYF146" s="61"/>
      <c r="BYG146" s="61"/>
      <c r="BYH146" s="61"/>
      <c r="BYI146" s="61"/>
      <c r="BYJ146" s="61"/>
      <c r="BYK146" s="61"/>
      <c r="BYL146" s="61"/>
      <c r="BYM146" s="61"/>
      <c r="BYN146" s="61"/>
      <c r="BYO146" s="61"/>
      <c r="BYP146" s="61"/>
      <c r="BYQ146" s="61"/>
      <c r="BYR146" s="61"/>
      <c r="BYS146" s="61"/>
      <c r="BYT146" s="61"/>
      <c r="BYU146" s="61"/>
      <c r="BYV146" s="61"/>
      <c r="BYW146" s="61"/>
      <c r="BYX146" s="61"/>
      <c r="BYY146" s="61"/>
      <c r="BYZ146" s="61"/>
      <c r="BZA146" s="61"/>
      <c r="BZB146" s="61"/>
      <c r="BZC146" s="61"/>
      <c r="BZD146" s="61"/>
      <c r="BZE146" s="61"/>
      <c r="BZF146" s="61"/>
      <c r="BZG146" s="61"/>
      <c r="BZH146" s="61"/>
      <c r="BZI146" s="61"/>
      <c r="BZJ146" s="61"/>
      <c r="BZK146" s="61"/>
      <c r="BZL146" s="61"/>
      <c r="BZM146" s="61"/>
      <c r="BZN146" s="61"/>
      <c r="BZO146" s="61"/>
      <c r="BZP146" s="61"/>
      <c r="BZQ146" s="61"/>
      <c r="BZR146" s="61"/>
      <c r="BZS146" s="61"/>
      <c r="BZT146" s="61"/>
      <c r="BZU146" s="61"/>
      <c r="BZV146" s="61"/>
      <c r="BZW146" s="61"/>
      <c r="BZX146" s="61"/>
      <c r="BZY146" s="61"/>
      <c r="BZZ146" s="61"/>
      <c r="CAA146" s="61"/>
      <c r="CAB146" s="61"/>
      <c r="CAC146" s="61"/>
      <c r="CAD146" s="61"/>
      <c r="CAE146" s="61"/>
      <c r="CAF146" s="61"/>
      <c r="CAG146" s="61"/>
      <c r="CAH146" s="61"/>
      <c r="CAI146" s="61"/>
      <c r="CAJ146" s="61"/>
      <c r="CAK146" s="61"/>
      <c r="CAL146" s="61"/>
      <c r="CAM146" s="61"/>
      <c r="CAN146" s="61"/>
      <c r="CAO146" s="61"/>
      <c r="CAP146" s="61"/>
      <c r="CAQ146" s="61"/>
      <c r="CAR146" s="61"/>
      <c r="CAS146" s="61"/>
      <c r="CAT146" s="61"/>
      <c r="CAU146" s="61"/>
      <c r="CAV146" s="61"/>
      <c r="CAW146" s="61"/>
      <c r="CAX146" s="61"/>
      <c r="CAY146" s="61"/>
      <c r="CAZ146" s="61"/>
      <c r="CBA146" s="61"/>
      <c r="CBB146" s="61"/>
      <c r="CBC146" s="61"/>
      <c r="CBD146" s="61"/>
      <c r="CBE146" s="61"/>
      <c r="CBF146" s="61"/>
      <c r="CBG146" s="61"/>
      <c r="CBH146" s="61"/>
      <c r="CBI146" s="61"/>
      <c r="CBJ146" s="61"/>
      <c r="CBK146" s="61"/>
      <c r="CBL146" s="61"/>
      <c r="CBM146" s="61"/>
      <c r="CBN146" s="61"/>
      <c r="CBO146" s="61"/>
      <c r="CBP146" s="61"/>
      <c r="CBQ146" s="61"/>
      <c r="CBR146" s="61"/>
      <c r="CBS146" s="61"/>
      <c r="CBT146" s="61"/>
      <c r="CBU146" s="61"/>
      <c r="CBV146" s="61"/>
      <c r="CBW146" s="61"/>
      <c r="CBX146" s="61"/>
      <c r="CBY146" s="61"/>
      <c r="CBZ146" s="61"/>
      <c r="CCA146" s="61"/>
      <c r="CCB146" s="61"/>
      <c r="CCC146" s="61"/>
      <c r="CCD146" s="61"/>
      <c r="CCE146" s="61"/>
      <c r="CCF146" s="61"/>
      <c r="CCG146" s="61"/>
      <c r="CCH146" s="61"/>
      <c r="CCI146" s="61"/>
      <c r="CCJ146" s="61"/>
      <c r="CCK146" s="61"/>
      <c r="CCL146" s="61"/>
      <c r="CCM146" s="61"/>
      <c r="CCN146" s="61"/>
      <c r="CCO146" s="61"/>
      <c r="CCP146" s="61"/>
      <c r="CCQ146" s="61"/>
      <c r="CCR146" s="61"/>
      <c r="CCS146" s="61"/>
      <c r="CCT146" s="61"/>
      <c r="CCU146" s="61"/>
      <c r="CCV146" s="61"/>
      <c r="CCW146" s="61"/>
      <c r="CCX146" s="61"/>
      <c r="CCY146" s="61"/>
      <c r="CCZ146" s="61"/>
      <c r="CDA146" s="61"/>
      <c r="CDB146" s="61"/>
      <c r="CDC146" s="61"/>
      <c r="CDD146" s="61"/>
      <c r="CDE146" s="61"/>
      <c r="CDF146" s="61"/>
      <c r="CDG146" s="61"/>
      <c r="CDH146" s="61"/>
      <c r="CDI146" s="61"/>
      <c r="CDJ146" s="61"/>
      <c r="CDK146" s="61"/>
      <c r="CDL146" s="61"/>
      <c r="CDM146" s="61"/>
      <c r="CDN146" s="61"/>
      <c r="CDO146" s="61"/>
      <c r="CDP146" s="61"/>
      <c r="CDQ146" s="61"/>
      <c r="CDR146" s="61"/>
      <c r="CDS146" s="61"/>
      <c r="CDT146" s="61"/>
      <c r="CDU146" s="61"/>
      <c r="CDV146" s="61"/>
      <c r="CDW146" s="61"/>
      <c r="CDX146" s="61"/>
      <c r="CDY146" s="61"/>
      <c r="CDZ146" s="61"/>
      <c r="CEA146" s="61"/>
      <c r="CEB146" s="61"/>
      <c r="CEC146" s="61"/>
      <c r="CED146" s="61"/>
      <c r="CEE146" s="61"/>
      <c r="CEF146" s="61"/>
      <c r="CEG146" s="61"/>
      <c r="CEH146" s="61"/>
      <c r="CEI146" s="61"/>
      <c r="CEJ146" s="61"/>
      <c r="CEK146" s="61"/>
      <c r="CEL146" s="61"/>
      <c r="CEM146" s="61"/>
      <c r="CEN146" s="61"/>
      <c r="CEO146" s="61"/>
      <c r="CEP146" s="61"/>
      <c r="CEQ146" s="61"/>
      <c r="CER146" s="61"/>
      <c r="CES146" s="61"/>
      <c r="CET146" s="61"/>
      <c r="CEU146" s="61"/>
      <c r="CEV146" s="61"/>
      <c r="CEW146" s="61"/>
      <c r="CEX146" s="61"/>
      <c r="CEY146" s="61"/>
      <c r="CEZ146" s="61"/>
      <c r="CFA146" s="61"/>
      <c r="CFB146" s="61"/>
      <c r="CFC146" s="61"/>
      <c r="CFD146" s="61"/>
      <c r="CFE146" s="61"/>
      <c r="CFF146" s="61"/>
      <c r="CFG146" s="61"/>
      <c r="CFH146" s="61"/>
      <c r="CFI146" s="61"/>
      <c r="CFJ146" s="61"/>
      <c r="CFK146" s="61"/>
      <c r="CFL146" s="61"/>
      <c r="CFM146" s="61"/>
      <c r="CFN146" s="61"/>
      <c r="CFO146" s="61"/>
      <c r="CFP146" s="61"/>
      <c r="CFQ146" s="61"/>
      <c r="CFR146" s="61"/>
      <c r="CFS146" s="61"/>
      <c r="CFT146" s="61"/>
      <c r="CFU146" s="61"/>
      <c r="CFV146" s="61"/>
      <c r="CFW146" s="61"/>
      <c r="CFX146" s="61"/>
      <c r="CFY146" s="61"/>
      <c r="CFZ146" s="61"/>
      <c r="CGA146" s="61"/>
      <c r="CGB146" s="61"/>
      <c r="CGC146" s="61"/>
      <c r="CGD146" s="61"/>
      <c r="CGE146" s="61"/>
      <c r="CGF146" s="61"/>
      <c r="CGG146" s="61"/>
      <c r="CGH146" s="61"/>
      <c r="CGI146" s="61"/>
      <c r="CGJ146" s="61"/>
      <c r="CGK146" s="61"/>
      <c r="CGL146" s="61"/>
      <c r="CGM146" s="61"/>
      <c r="CGN146" s="61"/>
      <c r="CGO146" s="61"/>
      <c r="CGP146" s="61"/>
      <c r="CGQ146" s="61"/>
      <c r="CGR146" s="61"/>
      <c r="CGS146" s="61"/>
      <c r="CGT146" s="61"/>
      <c r="CGU146" s="61"/>
      <c r="CGV146" s="61"/>
      <c r="CGW146" s="61"/>
      <c r="CGX146" s="61"/>
      <c r="CGY146" s="61"/>
      <c r="CGZ146" s="61"/>
      <c r="CHA146" s="61"/>
      <c r="CHB146" s="61"/>
      <c r="CHC146" s="61"/>
      <c r="CHD146" s="61"/>
      <c r="CHE146" s="61"/>
      <c r="CHF146" s="61"/>
      <c r="CHG146" s="61"/>
      <c r="CHH146" s="61"/>
      <c r="CHI146" s="61"/>
      <c r="CHJ146" s="61"/>
      <c r="CHK146" s="61"/>
      <c r="CHL146" s="61"/>
      <c r="CHM146" s="61"/>
      <c r="CHN146" s="61"/>
      <c r="CHO146" s="61"/>
      <c r="CHP146" s="61"/>
      <c r="CHQ146" s="61"/>
      <c r="CHR146" s="61"/>
      <c r="CHS146" s="61"/>
      <c r="CHT146" s="61"/>
      <c r="CHU146" s="61"/>
      <c r="CHV146" s="61"/>
      <c r="CHW146" s="61"/>
      <c r="CHX146" s="61"/>
      <c r="CHY146" s="61"/>
      <c r="CHZ146" s="61"/>
      <c r="CIA146" s="61"/>
      <c r="CIB146" s="61"/>
      <c r="CIC146" s="61"/>
      <c r="CID146" s="61"/>
      <c r="CIE146" s="61"/>
      <c r="CIF146" s="61"/>
      <c r="CIG146" s="61"/>
      <c r="CIH146" s="61"/>
      <c r="CII146" s="61"/>
      <c r="CIJ146" s="61"/>
      <c r="CIK146" s="61"/>
      <c r="CIL146" s="61"/>
      <c r="CIM146" s="61"/>
      <c r="CIN146" s="61"/>
      <c r="CIO146" s="61"/>
      <c r="CIP146" s="61"/>
      <c r="CIQ146" s="61"/>
      <c r="CIR146" s="61"/>
      <c r="CIS146" s="61"/>
      <c r="CIT146" s="61"/>
      <c r="CIU146" s="61"/>
      <c r="CIV146" s="61"/>
      <c r="CIW146" s="61"/>
      <c r="CIX146" s="61"/>
      <c r="CIY146" s="61"/>
      <c r="CIZ146" s="61"/>
      <c r="CJA146" s="61"/>
      <c r="CJB146" s="61"/>
      <c r="CJC146" s="61"/>
      <c r="CJD146" s="61"/>
      <c r="CJE146" s="61"/>
      <c r="CJF146" s="61"/>
      <c r="CJG146" s="61"/>
      <c r="CJH146" s="61"/>
      <c r="CJI146" s="61"/>
      <c r="CJJ146" s="61"/>
      <c r="CJK146" s="61"/>
      <c r="CJL146" s="61"/>
      <c r="CJM146" s="61"/>
      <c r="CJN146" s="61"/>
      <c r="CJO146" s="61"/>
      <c r="CJP146" s="61"/>
      <c r="CJQ146" s="61"/>
      <c r="CJR146" s="61"/>
      <c r="CJS146" s="61"/>
      <c r="CJT146" s="61"/>
      <c r="CJU146" s="61"/>
      <c r="CJV146" s="61"/>
      <c r="CJW146" s="61"/>
      <c r="CJX146" s="61"/>
      <c r="CJY146" s="61"/>
      <c r="CJZ146" s="61"/>
      <c r="CKA146" s="61"/>
      <c r="CKB146" s="61"/>
      <c r="CKC146" s="61"/>
      <c r="CKD146" s="61"/>
      <c r="CKE146" s="61"/>
      <c r="CKF146" s="61"/>
      <c r="CKG146" s="61"/>
      <c r="CKH146" s="61"/>
      <c r="CKI146" s="61"/>
      <c r="CKJ146" s="61"/>
      <c r="CKK146" s="61"/>
      <c r="CKL146" s="61"/>
      <c r="CKM146" s="61"/>
      <c r="CKN146" s="61"/>
      <c r="CKO146" s="61"/>
      <c r="CKP146" s="61"/>
      <c r="CKQ146" s="61"/>
      <c r="CKR146" s="61"/>
      <c r="CKS146" s="61"/>
      <c r="CKT146" s="61"/>
      <c r="CKU146" s="61"/>
      <c r="CKV146" s="61"/>
      <c r="CKW146" s="61"/>
      <c r="CKX146" s="61"/>
      <c r="CKY146" s="61"/>
      <c r="CKZ146" s="61"/>
      <c r="CLA146" s="61"/>
      <c r="CLB146" s="61"/>
      <c r="CLC146" s="61"/>
      <c r="CLD146" s="61"/>
      <c r="CLE146" s="61"/>
      <c r="CLF146" s="61"/>
      <c r="CLG146" s="61"/>
      <c r="CLH146" s="61"/>
      <c r="CLI146" s="61"/>
      <c r="CLJ146" s="61"/>
      <c r="CLK146" s="61"/>
      <c r="CLL146" s="61"/>
      <c r="CLM146" s="61"/>
      <c r="CLN146" s="61"/>
      <c r="CLO146" s="61"/>
      <c r="CLP146" s="61"/>
      <c r="CLQ146" s="61"/>
      <c r="CLR146" s="61"/>
      <c r="CLS146" s="61"/>
      <c r="CLT146" s="61"/>
      <c r="CLU146" s="61"/>
      <c r="CLV146" s="61"/>
      <c r="CLW146" s="61"/>
      <c r="CLX146" s="61"/>
      <c r="CLY146" s="61"/>
      <c r="CLZ146" s="61"/>
      <c r="CMA146" s="61"/>
      <c r="CMB146" s="61"/>
      <c r="CMC146" s="61"/>
      <c r="CMD146" s="61"/>
      <c r="CME146" s="61"/>
      <c r="CMF146" s="61"/>
      <c r="CMG146" s="61"/>
      <c r="CMH146" s="61"/>
      <c r="CMI146" s="61"/>
      <c r="CMJ146" s="61"/>
      <c r="CMK146" s="61"/>
      <c r="CML146" s="61"/>
      <c r="CMM146" s="61"/>
      <c r="CMN146" s="61"/>
      <c r="CMO146" s="61"/>
      <c r="CMP146" s="61"/>
      <c r="CMQ146" s="61"/>
      <c r="CMR146" s="61"/>
      <c r="CMS146" s="61"/>
      <c r="CMT146" s="61"/>
      <c r="CMU146" s="61"/>
      <c r="CMV146" s="61"/>
      <c r="CMW146" s="61"/>
      <c r="CMX146" s="61"/>
      <c r="CMY146" s="61"/>
      <c r="CMZ146" s="61"/>
      <c r="CNA146" s="61"/>
      <c r="CNB146" s="61"/>
      <c r="CNC146" s="61"/>
      <c r="CND146" s="61"/>
      <c r="CNE146" s="61"/>
      <c r="CNF146" s="61"/>
      <c r="CNG146" s="61"/>
      <c r="CNH146" s="61"/>
      <c r="CNI146" s="61"/>
      <c r="CNJ146" s="61"/>
      <c r="CNK146" s="61"/>
      <c r="CNL146" s="61"/>
      <c r="CNM146" s="61"/>
      <c r="CNN146" s="61"/>
      <c r="CNO146" s="61"/>
      <c r="CNP146" s="61"/>
      <c r="CNQ146" s="61"/>
      <c r="CNR146" s="61"/>
      <c r="CNS146" s="61"/>
      <c r="CNT146" s="61"/>
      <c r="CNU146" s="61"/>
      <c r="CNV146" s="61"/>
      <c r="CNW146" s="61"/>
      <c r="CNX146" s="61"/>
      <c r="CNY146" s="61"/>
      <c r="CNZ146" s="61"/>
      <c r="COA146" s="61"/>
      <c r="COB146" s="61"/>
      <c r="COC146" s="61"/>
      <c r="COD146" s="61"/>
      <c r="COE146" s="61"/>
      <c r="COF146" s="61"/>
      <c r="COG146" s="61"/>
      <c r="COH146" s="61"/>
      <c r="COI146" s="61"/>
      <c r="COJ146" s="61"/>
      <c r="COK146" s="61"/>
      <c r="COL146" s="61"/>
      <c r="COM146" s="61"/>
      <c r="CON146" s="61"/>
      <c r="COO146" s="61"/>
      <c r="COP146" s="61"/>
      <c r="COQ146" s="61"/>
      <c r="COR146" s="61"/>
      <c r="COS146" s="61"/>
      <c r="COT146" s="61"/>
      <c r="COU146" s="61"/>
      <c r="COV146" s="61"/>
      <c r="COW146" s="61"/>
      <c r="COX146" s="61"/>
      <c r="COY146" s="61"/>
      <c r="COZ146" s="61"/>
      <c r="CPA146" s="61"/>
      <c r="CPB146" s="61"/>
      <c r="CPC146" s="61"/>
      <c r="CPD146" s="61"/>
      <c r="CPE146" s="61"/>
      <c r="CPF146" s="61"/>
      <c r="CPG146" s="61"/>
      <c r="CPH146" s="61"/>
      <c r="CPI146" s="61"/>
      <c r="CPJ146" s="61"/>
      <c r="CPK146" s="61"/>
      <c r="CPL146" s="61"/>
      <c r="CPM146" s="61"/>
      <c r="CPN146" s="61"/>
      <c r="CPO146" s="61"/>
      <c r="CPP146" s="61"/>
      <c r="CPQ146" s="61"/>
      <c r="CPR146" s="61"/>
      <c r="CPS146" s="61"/>
      <c r="CPT146" s="61"/>
      <c r="CPU146" s="61"/>
      <c r="CPV146" s="61"/>
      <c r="CPW146" s="61"/>
      <c r="CPX146" s="61"/>
      <c r="CPY146" s="61"/>
      <c r="CPZ146" s="61"/>
      <c r="CQA146" s="61"/>
      <c r="CQB146" s="61"/>
      <c r="CQC146" s="61"/>
      <c r="CQD146" s="61"/>
      <c r="CQE146" s="61"/>
      <c r="CQF146" s="61"/>
      <c r="CQG146" s="61"/>
      <c r="CQH146" s="61"/>
      <c r="CQI146" s="61"/>
      <c r="CQJ146" s="61"/>
      <c r="CQK146" s="61"/>
      <c r="CQL146" s="61"/>
      <c r="CQM146" s="61"/>
      <c r="CQN146" s="61"/>
      <c r="CQO146" s="61"/>
      <c r="CQP146" s="61"/>
      <c r="CQQ146" s="61"/>
      <c r="CQR146" s="61"/>
      <c r="CQS146" s="61"/>
      <c r="CQT146" s="61"/>
      <c r="CQU146" s="61"/>
      <c r="CQV146" s="61"/>
      <c r="CQW146" s="61"/>
      <c r="CQX146" s="61"/>
      <c r="CQY146" s="61"/>
      <c r="CQZ146" s="61"/>
      <c r="CRA146" s="61"/>
      <c r="CRB146" s="61"/>
      <c r="CRC146" s="61"/>
      <c r="CRD146" s="61"/>
      <c r="CRE146" s="61"/>
      <c r="CRF146" s="61"/>
      <c r="CRG146" s="61"/>
      <c r="CRH146" s="61"/>
      <c r="CRI146" s="61"/>
      <c r="CRJ146" s="61"/>
      <c r="CRK146" s="61"/>
      <c r="CRL146" s="61"/>
      <c r="CRM146" s="61"/>
      <c r="CRN146" s="61"/>
      <c r="CRO146" s="61"/>
      <c r="CRP146" s="61"/>
      <c r="CRQ146" s="61"/>
      <c r="CRR146" s="61"/>
      <c r="CRS146" s="61"/>
      <c r="CRT146" s="61"/>
      <c r="CRU146" s="61"/>
      <c r="CRV146" s="61"/>
      <c r="CRW146" s="61"/>
      <c r="CRX146" s="61"/>
      <c r="CRY146" s="61"/>
      <c r="CRZ146" s="61"/>
      <c r="CSA146" s="61"/>
      <c r="CSB146" s="61"/>
      <c r="CSC146" s="61"/>
      <c r="CSD146" s="61"/>
      <c r="CSE146" s="61"/>
      <c r="CSF146" s="61"/>
      <c r="CSG146" s="61"/>
      <c r="CSH146" s="61"/>
      <c r="CSI146" s="61"/>
      <c r="CSJ146" s="61"/>
      <c r="CSK146" s="61"/>
      <c r="CSL146" s="61"/>
      <c r="CSM146" s="61"/>
      <c r="CSN146" s="61"/>
      <c r="CSO146" s="61"/>
      <c r="CSP146" s="61"/>
      <c r="CSQ146" s="61"/>
      <c r="CSR146" s="61"/>
      <c r="CSS146" s="61"/>
      <c r="CST146" s="61"/>
      <c r="CSU146" s="61"/>
      <c r="CSV146" s="61"/>
      <c r="CSW146" s="61"/>
      <c r="CSX146" s="61"/>
      <c r="CSY146" s="61"/>
      <c r="CSZ146" s="61"/>
      <c r="CTA146" s="61"/>
      <c r="CTB146" s="61"/>
      <c r="CTC146" s="61"/>
      <c r="CTD146" s="61"/>
      <c r="CTE146" s="61"/>
      <c r="CTF146" s="61"/>
      <c r="CTG146" s="61"/>
      <c r="CTH146" s="61"/>
      <c r="CTI146" s="61"/>
      <c r="CTJ146" s="61"/>
      <c r="CTK146" s="61"/>
      <c r="CTL146" s="61"/>
      <c r="CTM146" s="61"/>
      <c r="CTN146" s="61"/>
      <c r="CTO146" s="61"/>
      <c r="CTP146" s="61"/>
      <c r="CTQ146" s="61"/>
      <c r="CTR146" s="61"/>
      <c r="CTS146" s="61"/>
      <c r="CTT146" s="61"/>
      <c r="CTU146" s="61"/>
      <c r="CTV146" s="61"/>
      <c r="CTW146" s="61"/>
      <c r="CTX146" s="61"/>
      <c r="CTY146" s="61"/>
      <c r="CTZ146" s="61"/>
      <c r="CUA146" s="61"/>
      <c r="CUB146" s="61"/>
      <c r="CUC146" s="61"/>
      <c r="CUD146" s="61"/>
      <c r="CUE146" s="61"/>
      <c r="CUF146" s="61"/>
      <c r="CUG146" s="61"/>
      <c r="CUH146" s="61"/>
      <c r="CUI146" s="61"/>
      <c r="CUJ146" s="61"/>
      <c r="CUK146" s="61"/>
      <c r="CUL146" s="61"/>
      <c r="CUM146" s="61"/>
      <c r="CUN146" s="61"/>
      <c r="CUO146" s="61"/>
      <c r="CUP146" s="61"/>
      <c r="CUQ146" s="61"/>
      <c r="CUR146" s="61"/>
      <c r="CUS146" s="61"/>
      <c r="CUT146" s="61"/>
      <c r="CUU146" s="61"/>
      <c r="CUV146" s="61"/>
      <c r="CUW146" s="61"/>
      <c r="CUX146" s="61"/>
      <c r="CUY146" s="61"/>
      <c r="CUZ146" s="61"/>
      <c r="CVA146" s="61"/>
      <c r="CVB146" s="61"/>
      <c r="CVC146" s="61"/>
      <c r="CVD146" s="61"/>
      <c r="CVE146" s="61"/>
      <c r="CVF146" s="61"/>
      <c r="CVG146" s="61"/>
      <c r="CVH146" s="61"/>
      <c r="CVI146" s="61"/>
      <c r="CVJ146" s="61"/>
      <c r="CVK146" s="61"/>
      <c r="CVL146" s="61"/>
      <c r="CVM146" s="61"/>
      <c r="CVN146" s="61"/>
      <c r="CVO146" s="61"/>
      <c r="CVP146" s="61"/>
      <c r="CVQ146" s="61"/>
      <c r="CVR146" s="61"/>
      <c r="CVS146" s="61"/>
      <c r="CVT146" s="61"/>
      <c r="CVU146" s="61"/>
      <c r="CVV146" s="61"/>
      <c r="CVW146" s="61"/>
      <c r="CVX146" s="61"/>
      <c r="CVY146" s="61"/>
      <c r="CVZ146" s="61"/>
      <c r="CWA146" s="61"/>
      <c r="CWB146" s="61"/>
      <c r="CWC146" s="61"/>
      <c r="CWD146" s="61"/>
      <c r="CWE146" s="61"/>
      <c r="CWF146" s="61"/>
      <c r="CWG146" s="61"/>
      <c r="CWH146" s="61"/>
      <c r="CWI146" s="61"/>
      <c r="CWJ146" s="61"/>
      <c r="CWK146" s="61"/>
      <c r="CWL146" s="61"/>
      <c r="CWM146" s="61"/>
      <c r="CWN146" s="61"/>
      <c r="CWO146" s="61"/>
      <c r="CWP146" s="61"/>
      <c r="CWQ146" s="61"/>
      <c r="CWR146" s="61"/>
      <c r="CWS146" s="61"/>
      <c r="CWT146" s="61"/>
      <c r="CWU146" s="61"/>
      <c r="CWV146" s="61"/>
      <c r="CWW146" s="61"/>
      <c r="CWX146" s="61"/>
      <c r="CWY146" s="61"/>
      <c r="CWZ146" s="61"/>
      <c r="CXA146" s="61"/>
      <c r="CXB146" s="61"/>
      <c r="CXC146" s="61"/>
      <c r="CXD146" s="61"/>
      <c r="CXE146" s="61"/>
      <c r="CXF146" s="61"/>
      <c r="CXG146" s="61"/>
      <c r="CXH146" s="61"/>
      <c r="CXI146" s="61"/>
      <c r="CXJ146" s="61"/>
      <c r="CXK146" s="61"/>
      <c r="CXL146" s="61"/>
      <c r="CXM146" s="61"/>
      <c r="CXN146" s="61"/>
      <c r="CXO146" s="61"/>
      <c r="CXP146" s="61"/>
      <c r="CXQ146" s="61"/>
      <c r="CXR146" s="61"/>
      <c r="CXS146" s="61"/>
      <c r="CXT146" s="61"/>
      <c r="CXU146" s="61"/>
      <c r="CXV146" s="61"/>
      <c r="CXW146" s="61"/>
      <c r="CXX146" s="61"/>
      <c r="CXY146" s="61"/>
      <c r="CXZ146" s="61"/>
      <c r="CYA146" s="61"/>
      <c r="CYB146" s="61"/>
      <c r="CYC146" s="61"/>
      <c r="CYD146" s="61"/>
      <c r="CYE146" s="61"/>
      <c r="CYF146" s="61"/>
      <c r="CYG146" s="61"/>
      <c r="CYH146" s="61"/>
      <c r="CYI146" s="61"/>
      <c r="CYJ146" s="61"/>
      <c r="CYK146" s="61"/>
      <c r="CYL146" s="61"/>
      <c r="CYM146" s="61"/>
      <c r="CYN146" s="61"/>
      <c r="CYO146" s="61"/>
      <c r="CYP146" s="61"/>
      <c r="CYQ146" s="61"/>
      <c r="CYR146" s="61"/>
      <c r="CYS146" s="61"/>
      <c r="CYT146" s="61"/>
      <c r="CYU146" s="61"/>
      <c r="CYV146" s="61"/>
      <c r="CYW146" s="61"/>
      <c r="CYX146" s="61"/>
      <c r="CYY146" s="61"/>
      <c r="CYZ146" s="61"/>
      <c r="CZA146" s="61"/>
      <c r="CZB146" s="61"/>
      <c r="CZC146" s="61"/>
      <c r="CZD146" s="61"/>
      <c r="CZE146" s="61"/>
      <c r="CZF146" s="61"/>
      <c r="CZG146" s="61"/>
      <c r="CZH146" s="61"/>
      <c r="CZI146" s="61"/>
      <c r="CZJ146" s="61"/>
      <c r="CZK146" s="61"/>
      <c r="CZL146" s="61"/>
      <c r="CZM146" s="61"/>
      <c r="CZN146" s="61"/>
      <c r="CZO146" s="61"/>
      <c r="CZP146" s="61"/>
      <c r="CZQ146" s="61"/>
      <c r="CZR146" s="61"/>
      <c r="CZS146" s="61"/>
      <c r="CZT146" s="61"/>
      <c r="CZU146" s="61"/>
      <c r="CZV146" s="61"/>
      <c r="CZW146" s="61"/>
      <c r="CZX146" s="61"/>
      <c r="CZY146" s="61"/>
      <c r="CZZ146" s="61"/>
      <c r="DAA146" s="61"/>
      <c r="DAB146" s="61"/>
      <c r="DAC146" s="61"/>
      <c r="DAD146" s="61"/>
      <c r="DAE146" s="61"/>
      <c r="DAF146" s="61"/>
      <c r="DAG146" s="61"/>
      <c r="DAH146" s="61"/>
      <c r="DAI146" s="61"/>
      <c r="DAJ146" s="61"/>
      <c r="DAK146" s="61"/>
      <c r="DAL146" s="61"/>
      <c r="DAM146" s="61"/>
      <c r="DAN146" s="61"/>
      <c r="DAO146" s="61"/>
      <c r="DAP146" s="61"/>
      <c r="DAQ146" s="61"/>
      <c r="DAR146" s="61"/>
      <c r="DAS146" s="61"/>
      <c r="DAT146" s="61"/>
      <c r="DAU146" s="61"/>
      <c r="DAV146" s="61"/>
      <c r="DAW146" s="61"/>
      <c r="DAX146" s="61"/>
      <c r="DAY146" s="61"/>
      <c r="DAZ146" s="61"/>
      <c r="DBA146" s="61"/>
      <c r="DBB146" s="61"/>
      <c r="DBC146" s="61"/>
      <c r="DBD146" s="61"/>
      <c r="DBE146" s="61"/>
      <c r="DBF146" s="61"/>
      <c r="DBG146" s="61"/>
      <c r="DBH146" s="61"/>
      <c r="DBI146" s="61"/>
      <c r="DBJ146" s="61"/>
      <c r="DBK146" s="61"/>
      <c r="DBL146" s="61"/>
      <c r="DBM146" s="61"/>
      <c r="DBN146" s="61"/>
      <c r="DBO146" s="61"/>
      <c r="DBP146" s="61"/>
      <c r="DBQ146" s="61"/>
      <c r="DBR146" s="61"/>
      <c r="DBS146" s="61"/>
      <c r="DBT146" s="61"/>
      <c r="DBU146" s="61"/>
      <c r="DBV146" s="61"/>
      <c r="DBW146" s="61"/>
      <c r="DBX146" s="61"/>
      <c r="DBY146" s="61"/>
      <c r="DBZ146" s="61"/>
      <c r="DCA146" s="61"/>
      <c r="DCB146" s="61"/>
      <c r="DCC146" s="61"/>
      <c r="DCD146" s="61"/>
      <c r="DCE146" s="61"/>
      <c r="DCF146" s="61"/>
      <c r="DCG146" s="61"/>
      <c r="DCH146" s="61"/>
      <c r="DCI146" s="61"/>
      <c r="DCJ146" s="61"/>
      <c r="DCK146" s="61"/>
      <c r="DCL146" s="61"/>
      <c r="DCM146" s="61"/>
      <c r="DCN146" s="61"/>
      <c r="DCO146" s="61"/>
      <c r="DCP146" s="61"/>
      <c r="DCQ146" s="61"/>
      <c r="DCR146" s="61"/>
      <c r="DCS146" s="61"/>
      <c r="DCT146" s="61"/>
      <c r="DCU146" s="61"/>
      <c r="DCV146" s="61"/>
      <c r="DCW146" s="61"/>
      <c r="DCX146" s="61"/>
      <c r="DCY146" s="61"/>
      <c r="DCZ146" s="61"/>
      <c r="DDA146" s="61"/>
      <c r="DDB146" s="61"/>
      <c r="DDC146" s="61"/>
      <c r="DDD146" s="61"/>
      <c r="DDE146" s="61"/>
      <c r="DDF146" s="61"/>
      <c r="DDG146" s="61"/>
      <c r="DDH146" s="61"/>
      <c r="DDI146" s="61"/>
      <c r="DDJ146" s="61"/>
      <c r="DDK146" s="61"/>
      <c r="DDL146" s="61"/>
      <c r="DDM146" s="61"/>
      <c r="DDN146" s="61"/>
      <c r="DDO146" s="61"/>
      <c r="DDP146" s="61"/>
      <c r="DDQ146" s="61"/>
      <c r="DDR146" s="61"/>
      <c r="DDS146" s="61"/>
      <c r="DDT146" s="61"/>
      <c r="DDU146" s="61"/>
      <c r="DDV146" s="61"/>
      <c r="DDW146" s="61"/>
      <c r="DDX146" s="61"/>
      <c r="DDY146" s="61"/>
      <c r="DDZ146" s="61"/>
      <c r="DEA146" s="61"/>
      <c r="DEB146" s="61"/>
      <c r="DEC146" s="61"/>
      <c r="DED146" s="61"/>
      <c r="DEE146" s="61"/>
      <c r="DEF146" s="61"/>
      <c r="DEG146" s="61"/>
      <c r="DEH146" s="61"/>
      <c r="DEI146" s="61"/>
      <c r="DEJ146" s="61"/>
      <c r="DEK146" s="61"/>
      <c r="DEL146" s="61"/>
      <c r="DEM146" s="61"/>
      <c r="DEN146" s="61"/>
      <c r="DEO146" s="61"/>
      <c r="DEP146" s="61"/>
      <c r="DEQ146" s="61"/>
      <c r="DER146" s="61"/>
      <c r="DES146" s="61"/>
      <c r="DET146" s="61"/>
      <c r="DEU146" s="61"/>
      <c r="DEV146" s="61"/>
      <c r="DEW146" s="61"/>
      <c r="DEX146" s="61"/>
      <c r="DEY146" s="61"/>
      <c r="DEZ146" s="61"/>
      <c r="DFA146" s="61"/>
      <c r="DFB146" s="61"/>
      <c r="DFC146" s="61"/>
      <c r="DFD146" s="61"/>
      <c r="DFE146" s="61"/>
      <c r="DFF146" s="61"/>
      <c r="DFG146" s="61"/>
      <c r="DFH146" s="61"/>
      <c r="DFI146" s="61"/>
      <c r="DFJ146" s="61"/>
      <c r="DFK146" s="61"/>
      <c r="DFL146" s="61"/>
      <c r="DFM146" s="61"/>
      <c r="DFN146" s="61"/>
      <c r="DFO146" s="61"/>
      <c r="DFP146" s="61"/>
      <c r="DFQ146" s="61"/>
      <c r="DFR146" s="61"/>
      <c r="DFS146" s="61"/>
      <c r="DFT146" s="61"/>
      <c r="DFU146" s="61"/>
      <c r="DFV146" s="61"/>
      <c r="DFW146" s="61"/>
      <c r="DFX146" s="61"/>
      <c r="DFY146" s="61"/>
      <c r="DFZ146" s="61"/>
      <c r="DGA146" s="61"/>
      <c r="DGB146" s="61"/>
      <c r="DGC146" s="61"/>
      <c r="DGD146" s="61"/>
      <c r="DGE146" s="61"/>
      <c r="DGF146" s="61"/>
      <c r="DGG146" s="61"/>
      <c r="DGH146" s="61"/>
      <c r="DGI146" s="61"/>
      <c r="DGJ146" s="61"/>
      <c r="DGK146" s="61"/>
      <c r="DGL146" s="61"/>
      <c r="DGM146" s="61"/>
      <c r="DGN146" s="61"/>
      <c r="DGO146" s="61"/>
      <c r="DGP146" s="61"/>
      <c r="DGQ146" s="61"/>
      <c r="DGR146" s="61"/>
      <c r="DGS146" s="61"/>
      <c r="DGT146" s="61"/>
      <c r="DGU146" s="61"/>
      <c r="DGV146" s="61"/>
      <c r="DGW146" s="61"/>
      <c r="DGX146" s="61"/>
      <c r="DGY146" s="61"/>
      <c r="DGZ146" s="61"/>
      <c r="DHA146" s="61"/>
      <c r="DHB146" s="61"/>
      <c r="DHC146" s="61"/>
      <c r="DHD146" s="61"/>
      <c r="DHE146" s="61"/>
      <c r="DHF146" s="61"/>
      <c r="DHG146" s="61"/>
      <c r="DHH146" s="61"/>
      <c r="DHI146" s="61"/>
      <c r="DHJ146" s="61"/>
      <c r="DHK146" s="61"/>
      <c r="DHL146" s="61"/>
      <c r="DHM146" s="61"/>
      <c r="DHN146" s="61"/>
      <c r="DHO146" s="61"/>
      <c r="DHP146" s="61"/>
      <c r="DHQ146" s="61"/>
      <c r="DHR146" s="61"/>
      <c r="DHS146" s="61"/>
      <c r="DHT146" s="61"/>
      <c r="DHU146" s="61"/>
      <c r="DHV146" s="61"/>
      <c r="DHW146" s="61"/>
      <c r="DHX146" s="61"/>
      <c r="DHY146" s="61"/>
      <c r="DHZ146" s="61"/>
      <c r="DIA146" s="61"/>
      <c r="DIB146" s="61"/>
      <c r="DIC146" s="61"/>
      <c r="DID146" s="61"/>
      <c r="DIE146" s="61"/>
      <c r="DIF146" s="61"/>
      <c r="DIG146" s="61"/>
      <c r="DIH146" s="61"/>
      <c r="DII146" s="61"/>
      <c r="DIJ146" s="61"/>
      <c r="DIK146" s="61"/>
      <c r="DIL146" s="61"/>
      <c r="DIM146" s="61"/>
      <c r="DIN146" s="61"/>
      <c r="DIO146" s="61"/>
      <c r="DIP146" s="61"/>
      <c r="DIQ146" s="61"/>
      <c r="DIR146" s="61"/>
      <c r="DIS146" s="61"/>
      <c r="DIT146" s="61"/>
      <c r="DIU146" s="61"/>
      <c r="DIV146" s="61"/>
      <c r="DIW146" s="61"/>
      <c r="DIX146" s="61"/>
      <c r="DIY146" s="61"/>
      <c r="DIZ146" s="61"/>
      <c r="DJA146" s="61"/>
      <c r="DJB146" s="61"/>
      <c r="DJC146" s="61"/>
      <c r="DJD146" s="61"/>
      <c r="DJE146" s="61"/>
      <c r="DJF146" s="61"/>
      <c r="DJG146" s="61"/>
      <c r="DJH146" s="61"/>
      <c r="DJI146" s="61"/>
      <c r="DJJ146" s="61"/>
      <c r="DJK146" s="61"/>
      <c r="DJL146" s="61"/>
      <c r="DJM146" s="61"/>
      <c r="DJN146" s="61"/>
      <c r="DJO146" s="61"/>
      <c r="DJP146" s="61"/>
      <c r="DJQ146" s="61"/>
      <c r="DJR146" s="61"/>
      <c r="DJS146" s="61"/>
      <c r="DJT146" s="61"/>
      <c r="DJU146" s="61"/>
      <c r="DJV146" s="61"/>
      <c r="DJW146" s="61"/>
      <c r="DJX146" s="61"/>
      <c r="DJY146" s="61"/>
      <c r="DJZ146" s="61"/>
      <c r="DKA146" s="61"/>
      <c r="DKB146" s="61"/>
      <c r="DKC146" s="61"/>
      <c r="DKD146" s="61"/>
      <c r="DKE146" s="61"/>
      <c r="DKF146" s="61"/>
      <c r="DKG146" s="61"/>
      <c r="DKH146" s="61"/>
      <c r="DKI146" s="61"/>
      <c r="DKJ146" s="61"/>
      <c r="DKK146" s="61"/>
      <c r="DKL146" s="61"/>
      <c r="DKM146" s="61"/>
      <c r="DKN146" s="61"/>
      <c r="DKO146" s="61"/>
      <c r="DKP146" s="61"/>
      <c r="DKQ146" s="61"/>
      <c r="DKR146" s="61"/>
      <c r="DKS146" s="61"/>
      <c r="DKT146" s="61"/>
      <c r="DKU146" s="61"/>
      <c r="DKV146" s="61"/>
      <c r="DKW146" s="61"/>
      <c r="DKX146" s="61"/>
      <c r="DKY146" s="61"/>
      <c r="DKZ146" s="61"/>
      <c r="DLA146" s="61"/>
      <c r="DLB146" s="61"/>
      <c r="DLC146" s="61"/>
      <c r="DLD146" s="61"/>
      <c r="DLE146" s="61"/>
      <c r="DLF146" s="61"/>
      <c r="DLG146" s="61"/>
      <c r="DLH146" s="61"/>
      <c r="DLI146" s="61"/>
      <c r="DLJ146" s="61"/>
      <c r="DLK146" s="61"/>
      <c r="DLL146" s="61"/>
      <c r="DLM146" s="61"/>
      <c r="DLN146" s="61"/>
      <c r="DLO146" s="61"/>
      <c r="DLP146" s="61"/>
      <c r="DLQ146" s="61"/>
      <c r="DLR146" s="61"/>
      <c r="DLS146" s="61"/>
      <c r="DLT146" s="61"/>
      <c r="DLU146" s="61"/>
      <c r="DLV146" s="61"/>
      <c r="DLW146" s="61"/>
      <c r="DLX146" s="61"/>
      <c r="DLY146" s="61"/>
      <c r="DLZ146" s="61"/>
      <c r="DMA146" s="61"/>
      <c r="DMB146" s="61"/>
      <c r="DMC146" s="61"/>
      <c r="DMD146" s="61"/>
      <c r="DME146" s="61"/>
      <c r="DMF146" s="61"/>
      <c r="DMG146" s="61"/>
      <c r="DMH146" s="61"/>
      <c r="DMI146" s="61"/>
      <c r="DMJ146" s="61"/>
      <c r="DMK146" s="61"/>
      <c r="DML146" s="61"/>
      <c r="DMM146" s="61"/>
      <c r="DMN146" s="61"/>
      <c r="DMO146" s="61"/>
      <c r="DMP146" s="61"/>
      <c r="DMQ146" s="61"/>
      <c r="DMR146" s="61"/>
      <c r="DMS146" s="61"/>
      <c r="DMT146" s="61"/>
      <c r="DMU146" s="61"/>
      <c r="DMV146" s="61"/>
      <c r="DMW146" s="61"/>
      <c r="DMX146" s="61"/>
      <c r="DMY146" s="61"/>
      <c r="DMZ146" s="61"/>
      <c r="DNA146" s="61"/>
      <c r="DNB146" s="61"/>
      <c r="DNC146" s="61"/>
      <c r="DND146" s="61"/>
      <c r="DNE146" s="61"/>
      <c r="DNF146" s="61"/>
      <c r="DNG146" s="61"/>
      <c r="DNH146" s="61"/>
      <c r="DNI146" s="61"/>
      <c r="DNJ146" s="61"/>
      <c r="DNK146" s="61"/>
      <c r="DNL146" s="61"/>
      <c r="DNM146" s="61"/>
      <c r="DNN146" s="61"/>
      <c r="DNO146" s="61"/>
      <c r="DNP146" s="61"/>
      <c r="DNQ146" s="61"/>
      <c r="DNR146" s="61"/>
      <c r="DNS146" s="61"/>
      <c r="DNT146" s="61"/>
      <c r="DNU146" s="61"/>
      <c r="DNV146" s="61"/>
      <c r="DNW146" s="61"/>
      <c r="DNX146" s="61"/>
      <c r="DNY146" s="61"/>
      <c r="DNZ146" s="61"/>
      <c r="DOA146" s="61"/>
      <c r="DOB146" s="61"/>
      <c r="DOC146" s="61"/>
      <c r="DOD146" s="61"/>
      <c r="DOE146" s="61"/>
      <c r="DOF146" s="61"/>
      <c r="DOG146" s="61"/>
      <c r="DOH146" s="61"/>
      <c r="DOI146" s="61"/>
      <c r="DOJ146" s="61"/>
      <c r="DOK146" s="61"/>
      <c r="DOL146" s="61"/>
      <c r="DOM146" s="61"/>
      <c r="DON146" s="61"/>
      <c r="DOO146" s="61"/>
      <c r="DOP146" s="61"/>
      <c r="DOQ146" s="61"/>
      <c r="DOR146" s="61"/>
      <c r="DOS146" s="61"/>
      <c r="DOT146" s="61"/>
      <c r="DOU146" s="61"/>
      <c r="DOV146" s="61"/>
      <c r="DOW146" s="61"/>
      <c r="DOX146" s="61"/>
      <c r="DOY146" s="61"/>
      <c r="DOZ146" s="61"/>
      <c r="DPA146" s="61"/>
      <c r="DPB146" s="61"/>
      <c r="DPC146" s="61"/>
      <c r="DPD146" s="61"/>
      <c r="DPE146" s="61"/>
      <c r="DPF146" s="61"/>
      <c r="DPG146" s="61"/>
      <c r="DPH146" s="61"/>
      <c r="DPI146" s="61"/>
      <c r="DPJ146" s="61"/>
      <c r="DPK146" s="61"/>
      <c r="DPL146" s="61"/>
      <c r="DPM146" s="61"/>
      <c r="DPN146" s="61"/>
      <c r="DPO146" s="61"/>
      <c r="DPP146" s="61"/>
      <c r="DPQ146" s="61"/>
      <c r="DPR146" s="61"/>
      <c r="DPS146" s="61"/>
      <c r="DPT146" s="61"/>
      <c r="DPU146" s="61"/>
      <c r="DPV146" s="61"/>
      <c r="DPW146" s="61"/>
      <c r="DPX146" s="61"/>
      <c r="DPY146" s="61"/>
      <c r="DPZ146" s="61"/>
      <c r="DQA146" s="61"/>
      <c r="DQB146" s="61"/>
      <c r="DQC146" s="61"/>
      <c r="DQD146" s="61"/>
      <c r="DQE146" s="61"/>
      <c r="DQF146" s="61"/>
      <c r="DQG146" s="61"/>
      <c r="DQH146" s="61"/>
      <c r="DQI146" s="61"/>
      <c r="DQJ146" s="61"/>
      <c r="DQK146" s="61"/>
      <c r="DQL146" s="61"/>
      <c r="DQM146" s="61"/>
      <c r="DQN146" s="61"/>
      <c r="DQO146" s="61"/>
      <c r="DQP146" s="61"/>
      <c r="DQQ146" s="61"/>
      <c r="DQR146" s="61"/>
      <c r="DQS146" s="61"/>
      <c r="DQT146" s="61"/>
      <c r="DQU146" s="61"/>
      <c r="DQV146" s="61"/>
      <c r="DQW146" s="61"/>
      <c r="DQX146" s="61"/>
      <c r="DQY146" s="61"/>
      <c r="DQZ146" s="61"/>
      <c r="DRA146" s="61"/>
      <c r="DRB146" s="61"/>
      <c r="DRC146" s="61"/>
      <c r="DRD146" s="61"/>
      <c r="DRE146" s="61"/>
      <c r="DRF146" s="61"/>
      <c r="DRG146" s="61"/>
      <c r="DRH146" s="61"/>
      <c r="DRI146" s="61"/>
      <c r="DRJ146" s="61"/>
      <c r="DRK146" s="61"/>
      <c r="DRL146" s="61"/>
      <c r="DRM146" s="61"/>
      <c r="DRN146" s="61"/>
      <c r="DRO146" s="61"/>
      <c r="DRP146" s="61"/>
      <c r="DRQ146" s="61"/>
      <c r="DRR146" s="61"/>
      <c r="DRS146" s="61"/>
      <c r="DRT146" s="61"/>
      <c r="DRU146" s="61"/>
      <c r="DRV146" s="61"/>
      <c r="DRW146" s="61"/>
      <c r="DRX146" s="61"/>
      <c r="DRY146" s="61"/>
      <c r="DRZ146" s="61"/>
      <c r="DSA146" s="61"/>
      <c r="DSB146" s="61"/>
      <c r="DSC146" s="61"/>
      <c r="DSD146" s="61"/>
      <c r="DSE146" s="61"/>
      <c r="DSF146" s="61"/>
      <c r="DSG146" s="61"/>
      <c r="DSH146" s="61"/>
      <c r="DSI146" s="61"/>
      <c r="DSJ146" s="61"/>
      <c r="DSK146" s="61"/>
      <c r="DSL146" s="61"/>
      <c r="DSM146" s="61"/>
      <c r="DSN146" s="61"/>
      <c r="DSO146" s="61"/>
      <c r="DSP146" s="61"/>
      <c r="DSQ146" s="61"/>
      <c r="DSR146" s="61"/>
      <c r="DSS146" s="61"/>
      <c r="DST146" s="61"/>
      <c r="DSU146" s="61"/>
      <c r="DSV146" s="61"/>
      <c r="DSW146" s="61"/>
      <c r="DSX146" s="61"/>
      <c r="DSY146" s="61"/>
    </row>
    <row r="147" spans="1:3223" s="61" customFormat="1" ht="51" outlineLevel="1" x14ac:dyDescent="0.2">
      <c r="A147" s="101"/>
      <c r="B147" s="98"/>
      <c r="C147" s="98"/>
      <c r="D147" s="98"/>
      <c r="E147" s="98"/>
      <c r="F147" s="97"/>
      <c r="G147" s="96"/>
      <c r="H147" s="1">
        <v>245.41</v>
      </c>
      <c r="I147" s="2" t="s">
        <v>128</v>
      </c>
    </row>
    <row r="148" spans="1:3223" s="61" customFormat="1" ht="25.5" outlineLevel="1" x14ac:dyDescent="0.2">
      <c r="A148" s="99"/>
      <c r="B148" s="99"/>
      <c r="C148" s="99"/>
      <c r="D148" s="99"/>
      <c r="E148" s="99"/>
      <c r="F148" s="97"/>
      <c r="G148" s="96"/>
      <c r="H148" s="1">
        <v>-250</v>
      </c>
      <c r="I148" s="2" t="s">
        <v>121</v>
      </c>
    </row>
    <row r="149" spans="1:3223" s="61" customFormat="1" ht="39" customHeight="1" outlineLevel="1" x14ac:dyDescent="0.2">
      <c r="A149" s="100"/>
      <c r="B149" s="100"/>
      <c r="C149" s="100"/>
      <c r="D149" s="100"/>
      <c r="E149" s="100"/>
      <c r="F149" s="97"/>
      <c r="G149" s="96"/>
      <c r="H149" s="1">
        <v>-35.83</v>
      </c>
      <c r="I149" s="2" t="s">
        <v>107</v>
      </c>
    </row>
    <row r="150" spans="1:3223" ht="12.75" customHeight="1" x14ac:dyDescent="0.25">
      <c r="A150" s="168" t="s">
        <v>114</v>
      </c>
      <c r="B150" s="169"/>
      <c r="C150" s="71">
        <f>C6+C35+C47+C52+C60+C68+C86+C95+C99+C102+C105+C108+C117+C123+C141</f>
        <v>629494459.61999989</v>
      </c>
      <c r="D150" s="71">
        <f>D6+D35+D47+D52+D60+D68+D86+D95+D99+D102+D105+D108+D117+D123+D141</f>
        <v>820905189.15000021</v>
      </c>
      <c r="E150" s="71">
        <f>E6+E35+E47+E52+E60+E68+E86+E95+E99+E102+E105+E108+E117+E123+E141</f>
        <v>800648864.20000005</v>
      </c>
      <c r="F150" s="71">
        <f>F6+F35+F47+F52+F60+F68+F86+F95+F99+F102+F105+F108+F117+F123+F141</f>
        <v>171194823.30000001</v>
      </c>
      <c r="G150" s="91">
        <f>E150/C150</f>
        <v>1.2718918363210363</v>
      </c>
      <c r="H150" s="37">
        <f>H6+H35+H47+H52+H60+H68+H86+H95+H99+H102+H105+H108+H117+H123+H141</f>
        <v>191410.72953000007</v>
      </c>
      <c r="I150" s="38"/>
    </row>
    <row r="151" spans="1:3223" ht="12.75" customHeight="1" x14ac:dyDescent="0.2">
      <c r="A151" s="63"/>
      <c r="B151" s="64"/>
      <c r="C151" s="64"/>
      <c r="D151" s="64"/>
      <c r="E151" s="64"/>
      <c r="F151" s="64"/>
      <c r="G151" s="64"/>
      <c r="H151" s="65"/>
    </row>
    <row r="153" spans="1:3223" x14ac:dyDescent="0.2">
      <c r="E153" s="67"/>
    </row>
  </sheetData>
  <mergeCells count="151">
    <mergeCell ref="A150:B150"/>
    <mergeCell ref="A3:A4"/>
    <mergeCell ref="B3:B4"/>
    <mergeCell ref="C3:C4"/>
    <mergeCell ref="E3:E4"/>
    <mergeCell ref="D3:D4"/>
    <mergeCell ref="F3:G3"/>
    <mergeCell ref="H3:I3"/>
    <mergeCell ref="H4:I4"/>
    <mergeCell ref="G37:G40"/>
    <mergeCell ref="A54:A59"/>
    <mergeCell ref="B54:B59"/>
    <mergeCell ref="C54:C59"/>
    <mergeCell ref="D54:D59"/>
    <mergeCell ref="E54:E59"/>
    <mergeCell ref="F54:F59"/>
    <mergeCell ref="G54:G59"/>
    <mergeCell ref="A37:A40"/>
    <mergeCell ref="B37:B40"/>
    <mergeCell ref="C37:C40"/>
    <mergeCell ref="D37:D40"/>
    <mergeCell ref="F37:F40"/>
    <mergeCell ref="A42:A45"/>
    <mergeCell ref="B42:B45"/>
    <mergeCell ref="C42:C45"/>
    <mergeCell ref="D42:D45"/>
    <mergeCell ref="F42:F45"/>
    <mergeCell ref="A1:I1"/>
    <mergeCell ref="F25:F30"/>
    <mergeCell ref="G25:G30"/>
    <mergeCell ref="A32:A34"/>
    <mergeCell ref="B32:B34"/>
    <mergeCell ref="C32:C34"/>
    <mergeCell ref="D32:D34"/>
    <mergeCell ref="F32:F34"/>
    <mergeCell ref="G32:G34"/>
    <mergeCell ref="B8:B23"/>
    <mergeCell ref="C8:C23"/>
    <mergeCell ref="D8:D23"/>
    <mergeCell ref="E8:E23"/>
    <mergeCell ref="F8:F23"/>
    <mergeCell ref="G8:G23"/>
    <mergeCell ref="A25:A30"/>
    <mergeCell ref="B25:B30"/>
    <mergeCell ref="C25:C30"/>
    <mergeCell ref="D25:D30"/>
    <mergeCell ref="E25:E30"/>
    <mergeCell ref="A8:A23"/>
    <mergeCell ref="A82:A85"/>
    <mergeCell ref="B82:B85"/>
    <mergeCell ref="C82:C85"/>
    <mergeCell ref="D82:D85"/>
    <mergeCell ref="E82:E85"/>
    <mergeCell ref="F82:F85"/>
    <mergeCell ref="G82:G85"/>
    <mergeCell ref="A62:A67"/>
    <mergeCell ref="B62:B67"/>
    <mergeCell ref="C62:C67"/>
    <mergeCell ref="D62:D67"/>
    <mergeCell ref="E62:E67"/>
    <mergeCell ref="F62:F67"/>
    <mergeCell ref="G62:G67"/>
    <mergeCell ref="A72:A74"/>
    <mergeCell ref="B72:B74"/>
    <mergeCell ref="C72:C74"/>
    <mergeCell ref="D72:D74"/>
    <mergeCell ref="E72:E74"/>
    <mergeCell ref="F72:F74"/>
    <mergeCell ref="G72:G74"/>
    <mergeCell ref="A76:A80"/>
    <mergeCell ref="B76:B80"/>
    <mergeCell ref="C76:C80"/>
    <mergeCell ref="G120:G122"/>
    <mergeCell ref="A129:A136"/>
    <mergeCell ref="B129:B136"/>
    <mergeCell ref="C129:C136"/>
    <mergeCell ref="D129:D136"/>
    <mergeCell ref="E129:E136"/>
    <mergeCell ref="F129:F136"/>
    <mergeCell ref="G129:G136"/>
    <mergeCell ref="A120:A122"/>
    <mergeCell ref="B120:B122"/>
    <mergeCell ref="C120:C122"/>
    <mergeCell ref="D120:D122"/>
    <mergeCell ref="F120:F122"/>
    <mergeCell ref="E120:E122"/>
    <mergeCell ref="G114:G116"/>
    <mergeCell ref="F110:F112"/>
    <mergeCell ref="G110:G112"/>
    <mergeCell ref="A110:A112"/>
    <mergeCell ref="B110:B112"/>
    <mergeCell ref="C110:C112"/>
    <mergeCell ref="D110:D112"/>
    <mergeCell ref="E110:E112"/>
    <mergeCell ref="F88:F92"/>
    <mergeCell ref="G88:G92"/>
    <mergeCell ref="A88:A92"/>
    <mergeCell ref="B88:B92"/>
    <mergeCell ref="C88:C92"/>
    <mergeCell ref="D88:D92"/>
    <mergeCell ref="E88:E92"/>
    <mergeCell ref="F97:F98"/>
    <mergeCell ref="D97:D98"/>
    <mergeCell ref="C97:C98"/>
    <mergeCell ref="B97:B98"/>
    <mergeCell ref="A97:A98"/>
    <mergeCell ref="G49:G51"/>
    <mergeCell ref="F49:F51"/>
    <mergeCell ref="D49:D51"/>
    <mergeCell ref="C49:C51"/>
    <mergeCell ref="B49:B51"/>
    <mergeCell ref="A49:A51"/>
    <mergeCell ref="G126:G127"/>
    <mergeCell ref="F126:F127"/>
    <mergeCell ref="E126:E127"/>
    <mergeCell ref="C126:C127"/>
    <mergeCell ref="D126:D127"/>
    <mergeCell ref="B126:B127"/>
    <mergeCell ref="A126:A127"/>
    <mergeCell ref="D76:D80"/>
    <mergeCell ref="E76:E80"/>
    <mergeCell ref="F76:F80"/>
    <mergeCell ref="G76:G80"/>
    <mergeCell ref="A114:A116"/>
    <mergeCell ref="B114:B116"/>
    <mergeCell ref="C114:C116"/>
    <mergeCell ref="D114:D116"/>
    <mergeCell ref="E114:E116"/>
    <mergeCell ref="F114:F116"/>
    <mergeCell ref="G97:G98"/>
    <mergeCell ref="G147:G149"/>
    <mergeCell ref="F147:F149"/>
    <mergeCell ref="E147:E149"/>
    <mergeCell ref="D147:D149"/>
    <mergeCell ref="C147:C149"/>
    <mergeCell ref="B147:B149"/>
    <mergeCell ref="A147:A149"/>
    <mergeCell ref="G138:G140"/>
    <mergeCell ref="F138:F140"/>
    <mergeCell ref="E138:E140"/>
    <mergeCell ref="D138:D140"/>
    <mergeCell ref="C138:C140"/>
    <mergeCell ref="B138:B140"/>
    <mergeCell ref="A138:A140"/>
    <mergeCell ref="A143:A145"/>
    <mergeCell ref="B143:B145"/>
    <mergeCell ref="C143:C145"/>
    <mergeCell ref="D143:D145"/>
    <mergeCell ref="F143:F145"/>
    <mergeCell ref="E143:E145"/>
    <mergeCell ref="G143:G14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8 - 31.03.2018&#10;&lt;/Note&gt;&#10;  &lt;SilentMode&gt;false&lt;/SilentMode&gt;&#10;  &lt;DateInfo&gt;&#10;    &lt;string&gt;01.01.2018&lt;/string&gt;&#10;    &lt;string&gt;31.03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565E6030-4453-485D-B641-EDFDDC071F3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2023</vt:lpstr>
      <vt:lpstr>'Сведения 2023'!Заголовки_для_печати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2018-06-22T08:27:58Z</dcterms:created>
  <dcterms:modified xsi:type="dcterms:W3CDTF">2024-04-18T07:13:11Z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18.2.8.6180</vt:lpwstr>
  </property>
  <property fmtid="{D5CDD505-2E9C-101B-9397-08002B2CF9AE}" pid="4" name="Версия базы">
    <vt:lpwstr>18.2.2283.12575201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budget_fo2018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908BC0C9BD4B4AA9ADC707810E7269</vt:lpwstr>
  </property>
  <property fmtid="{D5CDD505-2E9C-101B-9397-08002B2CF9AE}" pid="12" name="Локальная база">
    <vt:lpwstr>не используется</vt:lpwstr>
  </property>
</Properties>
</file>