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МС" sheetId="1" r:id="rId1"/>
  </sheets>
  <definedNames>
    <definedName name="OLE_LINK1" localSheetId="0">'УМС'!#REF!</definedName>
    <definedName name="_xlnm.Print_Titles" localSheetId="0">'УМС'!$6:$7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<sst xmlns="http://schemas.openxmlformats.org/spreadsheetml/2006/main" count="59" uniqueCount="59">
  <si>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Всего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</si>
  <si>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</si>
  <si>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</si>
  <si>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</si>
  <si>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</si>
  <si>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</si>
  <si>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</si>
  <si>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</si>
  <si>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</si>
  <si>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</si>
  <si>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</si>
  <si>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2015-2020</t>
  </si>
  <si>
    <t>Срок выполнения (квартал, год)</t>
  </si>
  <si>
    <t>Объемы финансирования (тыс. руб.)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</si>
  <si>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</si>
  <si>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</si>
  <si>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Цель: Качественное, своевременное и в полном объеме выполнение муниципальных услуг (работ) в рамках реализации муниципального задания</t>
  </si>
  <si>
    <t>Задача 1. Обеспечение МБУ УМС «Служба заказчика» финансовыми  ресурсами для выполнения муниципального задания с целью обеспечение населения ЗАТО Видяево качественными жилищно-коммунальными  услугами, комфортного и безопасного его проживания</t>
  </si>
  <si>
    <t>Основное мероприятие: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</si>
  <si>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Наименование, ед. измерения</t>
  </si>
  <si>
    <t>Количество человек, подавших заявления, документы, о постановке на учет в качестве нуждающихся в жилых помещениях (чел)</t>
  </si>
  <si>
    <t>Предоставление информации об очередности предоставления жилых помещений на условиях социального найма (ед.)</t>
  </si>
  <si>
    <t>Предоставление гражданам жилых помещений муниципального жилищного фонда по договорам социального найма (чел)</t>
  </si>
  <si>
    <t>Количество квадратных метров учтенного муниципального жилищного фонда (кв.м)</t>
  </si>
  <si>
    <t>Количество выданных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документов, выдача которых относится к полномочиям соответствующего муниципального учреждения (шт.)</t>
  </si>
  <si>
    <t>Количество оформленных договоров аренды имущества муниципальной казны ЗАТО Видяево и дополнительных соглашений к ним (ед.)</t>
  </si>
  <si>
    <t>Площадь произведенного капитального ремонта муниципального жилищного фонда и объектов образования, культуры и спорта (кв. м)</t>
  </si>
  <si>
    <t>Площадь территории, подлежащей благоустройству, в том числе организация освещения улиц, содержания автомобильных дорог местного значения (кв. м)</t>
  </si>
  <si>
    <t>Площадь произведенного ремонта (в том числе капитального) автомобильных дорог местного значения (кв. м)</t>
  </si>
  <si>
    <t>Объем поставки газа в рамках организации услуг газоснабжения (тонн)</t>
  </si>
  <si>
    <t>Информирование и консультирование, а также составление и представление отчетности по вопросам предоставления муниципальных услуг в сфере ЖКХ, благоустройства, дорожной деятельности, энергосбережения (ед.)</t>
  </si>
  <si>
    <t>Проведение мероприятий по информационному обеспечению энергосбережения и повышению энергетической эффективности (ед.)</t>
  </si>
  <si>
    <t>Количество километража, пройденного автотранспортом для обеспечения транспортных услуг (км)</t>
  </si>
  <si>
    <t>Площадь обслуживаемой территории административно-хозяйственных зданий органов местного самоуправления (кв. м)</t>
  </si>
  <si>
    <t>Первичный прием, принятие запросов о постановке на учет и о признании граждан малоимущими и проверка представленных документов граждан; осуществление проверок достоверности представленных гражданами сведений, в том числе посредством письменных запросов в организации; рассмотрение документов; выдача соответствующего решения заявителю, человек</t>
  </si>
  <si>
    <t>Организация содержания и ремонта муниципального жилищного фонда, кв.м.</t>
  </si>
  <si>
    <t>Содержание (эксплуатация) имущества, находящегося в государственной (муниципальной) собственности, кв.м.</t>
  </si>
  <si>
    <t>Заключение (изменение) договоров социального найма жилых помещений государственного жилищного фонда, кв.м.</t>
  </si>
  <si>
    <t>Информационно-аналитическое обеспечение, штук</t>
  </si>
  <si>
    <t>Организация освещения улиц, м</t>
  </si>
  <si>
    <t>Благоустройство объектов социальной сферы, кв.м.</t>
  </si>
  <si>
    <t>Автотранспортное обслуживание должностных лиц, машино-часы</t>
  </si>
  <si>
    <t>Выполнение работ в соответствии с классификацией работ по содержанию автомобильных дорог, м</t>
  </si>
  <si>
    <t>Административное обеспечение деятельности организации, ед.</t>
  </si>
  <si>
    <t>МБУ УМС СЗ ЗАТО Видяево</t>
  </si>
  <si>
    <t xml:space="preserve">ПЕРЕЧЕНЬ ОСНОВНЫХ МЕРОПРИЯТИЙ ПОДПРОГРАММЫ    </t>
  </si>
  <si>
    <t>"Обеспечение выполнения муниципальных услуг (работ) для комфортного проживания населения ЗАТО Видяево"</t>
  </si>
  <si>
    <t xml:space="preserve">   к изменениям в муниципальную программу "Обеспечение комфортной среды проживания населения муниципального образования ЗАТО Видяево"</t>
  </si>
  <si>
    <t xml:space="preserve"> тыс. руб.</t>
  </si>
  <si>
    <t>ВБ</t>
  </si>
  <si>
    <t>42 840,55 42 840,55 0,00         0,00</t>
  </si>
  <si>
    <t>36 443,05 36 443,05 0,00     0,00</t>
  </si>
  <si>
    <t>Всего:  в т.ч.:              МБ                   ОБ                    ВБ</t>
  </si>
  <si>
    <t>34 540,36 34 540,36 0,00         0,00</t>
  </si>
  <si>
    <t>44 329,76 44 329,76 0,00         0,00</t>
  </si>
  <si>
    <t>22 208,07 22 208,07 0,00          0,00</t>
  </si>
  <si>
    <t>42 963,74 42 963,74 0,00       0,00</t>
  </si>
  <si>
    <t>223 325,53 223 325,53 0,00          0,00</t>
  </si>
  <si>
    <t>Приложение к подпрогграмме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</si>
</sst>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Fill="1" applyAlignment="1">
      <alignment readingOrder="1"/>
    </xf>
    <xf numFmtId="0" fontId="39" fillId="0" borderId="0" xfId="0" applyFont="1" applyFill="1" applyAlignment="1">
      <alignment horizontal="center" readingOrder="1"/>
    </xf>
    <xf numFmtId="0" fontId="40" fillId="0" borderId="0" xfId="0" applyFont="1" applyFill="1" applyAlignment="1">
      <alignment horizontal="center" vertical="top" readingOrder="1"/>
    </xf>
    <xf numFmtId="0" fontId="40" fillId="0" borderId="0" xfId="0" applyFont="1" applyFill="1" applyAlignment="1">
      <alignment horizontal="center" vertical="top" wrapText="1" readingOrder="1"/>
    </xf>
    <xf numFmtId="0" fontId="39" fillId="0" borderId="0" xfId="0" applyFont="1" applyFill="1" applyAlignment="1">
      <alignment horizontal="center" wrapText="1" readingOrder="1"/>
    </xf>
    <xf numFmtId="0" fontId="39" fillId="0" borderId="0" xfId="0" applyFont="1" applyFill="1" applyAlignment="1">
      <alignment horizontal="center" vertical="center" readingOrder="1"/>
    </xf>
    <xf numFmtId="0" fontId="39" fillId="0" borderId="0" xfId="0" applyFont="1" applyFill="1" applyAlignment="1">
      <alignment horizontal="left" wrapText="1" readingOrder="1"/>
    </xf>
    <xf numFmtId="0" fontId="41" fillId="0" borderId="0" xfId="0" applyFont="1" applyFill="1" applyAlignment="1">
      <alignment horizontal="right" readingOrder="1"/>
    </xf>
    <xf numFmtId="0" fontId="41" fillId="0" borderId="0" xfId="0" applyFont="1" applyFill="1" applyBorder="1" applyAlignment="1">
      <alignment vertical="top" wrapText="1" readingOrder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readingOrder="1"/>
    </xf>
    <xf numFmtId="0" fontId="41" fillId="0" borderId="0" xfId="0" applyFont="1" applyFill="1" applyAlignment="1">
      <alignment horizontal="right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Fill="1" applyBorder="1" applyAlignment="1">
      <alignment horizontal="center" vertical="top" wrapText="1" readingOrder="1"/>
    </xf>
    <xf numFmtId="4" fontId="41" fillId="0" borderId="12" xfId="0" applyNumberFormat="1" applyFont="1" applyFill="1" applyBorder="1" applyAlignment="1">
      <alignment horizontal="left" vertical="top" wrapText="1"/>
    </xf>
    <xf numFmtId="4" fontId="41" fillId="0" borderId="13" xfId="0" applyNumberFormat="1" applyFont="1" applyFill="1" applyBorder="1" applyAlignment="1">
      <alignment horizontal="left" vertical="top" wrapText="1"/>
    </xf>
    <xf numFmtId="4" fontId="41" fillId="0" borderId="14" xfId="0" applyNumberFormat="1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right" vertical="top" wrapText="1" readingOrder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top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 horizontal="center" vertical="top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left" vertical="top" wrapText="1"/>
    </xf>
    <xf numFmtId="0" fontId="41" fillId="0" borderId="21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tabSelected="1" zoomScale="80" zoomScaleNormal="80" zoomScaleSheetLayoutView="100" workbookViewId="0" topLeftCell="C1">
      <pane ySplit="8" topLeftCell="A38" activePane="bottomLeft" state="frozen"/>
      <selection pane="topLeft" activeCell="A1" sqref="A1"/>
      <selection pane="bottomLeft" activeCell="C1" sqref="A1:S39"/>
    </sheetView>
  </sheetViews>
  <sheetFormatPr defaultColWidth="19.7109375" defaultRowHeight="18.75" customHeight="1"/>
  <cols>
    <col min="1" max="1" width="7.00390625" style="3" customWidth="1"/>
    <col min="2" max="2" width="18.140625" style="4" customWidth="1"/>
    <col min="3" max="3" width="11.8515625" style="5" customWidth="1"/>
    <col min="4" max="4" width="14.8515625" style="2" customWidth="1"/>
    <col min="5" max="5" width="11.421875" style="2" bestFit="1" customWidth="1"/>
    <col min="6" max="11" width="10.28125" style="2" bestFit="1" customWidth="1"/>
    <col min="12" max="12" width="34.8515625" style="1" customWidth="1"/>
    <col min="13" max="18" width="7.8515625" style="1" bestFit="1" customWidth="1"/>
    <col min="19" max="19" width="26.57421875" style="1" customWidth="1"/>
    <col min="20" max="16384" width="19.7109375" style="1" customWidth="1"/>
  </cols>
  <sheetData>
    <row r="1" spans="7:19" ht="18.75" customHeight="1">
      <c r="G1" s="8"/>
      <c r="H1" s="8"/>
      <c r="I1" s="8"/>
      <c r="J1" s="8"/>
      <c r="K1" s="8"/>
      <c r="L1" s="18"/>
      <c r="M1" s="18"/>
      <c r="N1" s="18"/>
      <c r="O1" s="18"/>
      <c r="P1" s="18"/>
      <c r="Q1" s="18"/>
      <c r="R1" s="18"/>
      <c r="S1" s="18" t="s">
        <v>58</v>
      </c>
    </row>
    <row r="2" spans="8:19" ht="52.5" customHeight="1" hidden="1">
      <c r="H2" s="9"/>
      <c r="I2" s="9"/>
      <c r="J2" s="9"/>
      <c r="K2" s="9"/>
      <c r="L2" s="26" t="s">
        <v>47</v>
      </c>
      <c r="M2" s="26"/>
      <c r="N2" s="26"/>
      <c r="O2" s="26"/>
      <c r="P2" s="26"/>
      <c r="Q2" s="26"/>
      <c r="R2" s="26"/>
      <c r="S2" s="26"/>
    </row>
    <row r="3" spans="1:19" ht="24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31.5" customHeight="1">
      <c r="A4" s="45" t="s">
        <v>46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ht="18.75" customHeight="1">
      <c r="S5" s="19" t="s">
        <v>48</v>
      </c>
    </row>
    <row r="6" spans="1:19" s="6" customFormat="1" ht="39" customHeight="1">
      <c r="A6" s="31" t="s">
        <v>3</v>
      </c>
      <c r="B6" s="46" t="s">
        <v>2</v>
      </c>
      <c r="C6" s="31" t="s">
        <v>12</v>
      </c>
      <c r="D6" s="31" t="s">
        <v>1</v>
      </c>
      <c r="E6" s="31" t="s">
        <v>13</v>
      </c>
      <c r="F6" s="31"/>
      <c r="G6" s="31"/>
      <c r="H6" s="31"/>
      <c r="I6" s="31"/>
      <c r="J6" s="31"/>
      <c r="K6" s="31"/>
      <c r="L6" s="31" t="s">
        <v>14</v>
      </c>
      <c r="M6" s="31"/>
      <c r="N6" s="31"/>
      <c r="O6" s="31"/>
      <c r="P6" s="31"/>
      <c r="Q6" s="31"/>
      <c r="R6" s="31"/>
      <c r="S6" s="31" t="s">
        <v>15</v>
      </c>
    </row>
    <row r="7" spans="1:19" ht="42.75" customHeight="1">
      <c r="A7" s="31"/>
      <c r="B7" s="46"/>
      <c r="C7" s="31"/>
      <c r="D7" s="31"/>
      <c r="E7" s="10" t="s">
        <v>0</v>
      </c>
      <c r="F7" s="10">
        <v>2015</v>
      </c>
      <c r="G7" s="10">
        <v>2016</v>
      </c>
      <c r="H7" s="10">
        <v>2017</v>
      </c>
      <c r="I7" s="10">
        <v>2018</v>
      </c>
      <c r="J7" s="10">
        <v>2019</v>
      </c>
      <c r="K7" s="10">
        <v>2020</v>
      </c>
      <c r="L7" s="10" t="s">
        <v>19</v>
      </c>
      <c r="M7" s="10">
        <v>2015</v>
      </c>
      <c r="N7" s="10">
        <v>2016</v>
      </c>
      <c r="O7" s="10">
        <v>2017</v>
      </c>
      <c r="P7" s="10">
        <v>2018</v>
      </c>
      <c r="Q7" s="10">
        <v>2019</v>
      </c>
      <c r="R7" s="10">
        <v>2020</v>
      </c>
      <c r="S7" s="31"/>
    </row>
    <row r="8" spans="1:19" ht="21.75" customHeight="1">
      <c r="A8" s="11">
        <v>1</v>
      </c>
      <c r="B8" s="12">
        <v>2</v>
      </c>
      <c r="C8" s="11">
        <v>3</v>
      </c>
      <c r="D8" s="11">
        <v>4</v>
      </c>
      <c r="E8" s="11">
        <v>5</v>
      </c>
      <c r="F8" s="11"/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</row>
    <row r="9" spans="1:19" ht="24" customHeight="1">
      <c r="A9" s="11"/>
      <c r="B9" s="33" t="s">
        <v>16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5" customHeight="1">
      <c r="A10" s="10" t="s">
        <v>9</v>
      </c>
      <c r="B10" s="34" t="s">
        <v>17</v>
      </c>
      <c r="C10" s="34"/>
      <c r="D10" s="35"/>
      <c r="E10" s="35"/>
      <c r="F10" s="35"/>
      <c r="G10" s="35"/>
      <c r="H10" s="35"/>
      <c r="I10" s="35"/>
      <c r="J10" s="35"/>
      <c r="K10" s="35"/>
      <c r="L10" s="34"/>
      <c r="M10" s="34"/>
      <c r="N10" s="34"/>
      <c r="O10" s="34"/>
      <c r="P10" s="34"/>
      <c r="Q10" s="34"/>
      <c r="R10" s="34"/>
      <c r="S10" s="34"/>
    </row>
    <row r="11" spans="1:19" ht="78.75">
      <c r="A11" s="51" t="s">
        <v>10</v>
      </c>
      <c r="B11" s="22" t="s">
        <v>18</v>
      </c>
      <c r="C11" s="50" t="s">
        <v>11</v>
      </c>
      <c r="D11" s="27" t="s">
        <v>52</v>
      </c>
      <c r="E11" s="23" t="s">
        <v>57</v>
      </c>
      <c r="F11" s="23" t="s">
        <v>50</v>
      </c>
      <c r="G11" s="23" t="s">
        <v>51</v>
      </c>
      <c r="H11" s="23" t="s">
        <v>53</v>
      </c>
      <c r="I11" s="23" t="s">
        <v>54</v>
      </c>
      <c r="J11" s="23" t="s">
        <v>55</v>
      </c>
      <c r="K11" s="49" t="s">
        <v>56</v>
      </c>
      <c r="L11" s="20" t="s">
        <v>20</v>
      </c>
      <c r="M11" s="14">
        <v>180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47" t="s">
        <v>44</v>
      </c>
    </row>
    <row r="12" spans="1:19" ht="63">
      <c r="A12" s="51"/>
      <c r="B12" s="22"/>
      <c r="C12" s="50"/>
      <c r="D12" s="28"/>
      <c r="E12" s="24"/>
      <c r="F12" s="24"/>
      <c r="G12" s="24"/>
      <c r="H12" s="24"/>
      <c r="I12" s="24"/>
      <c r="J12" s="24"/>
      <c r="K12" s="49"/>
      <c r="L12" s="20" t="s">
        <v>21</v>
      </c>
      <c r="M12" s="14">
        <v>20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47"/>
    </row>
    <row r="13" spans="1:19" ht="78.75">
      <c r="A13" s="51"/>
      <c r="B13" s="22"/>
      <c r="C13" s="50"/>
      <c r="D13" s="28"/>
      <c r="E13" s="24"/>
      <c r="F13" s="24"/>
      <c r="G13" s="24"/>
      <c r="H13" s="24"/>
      <c r="I13" s="24"/>
      <c r="J13" s="24"/>
      <c r="K13" s="49"/>
      <c r="L13" s="20" t="s">
        <v>22</v>
      </c>
      <c r="M13" s="14">
        <v>210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47"/>
    </row>
    <row r="14" spans="1:19" ht="47.25">
      <c r="A14" s="51"/>
      <c r="B14" s="22"/>
      <c r="C14" s="50"/>
      <c r="D14" s="28"/>
      <c r="E14" s="24"/>
      <c r="F14" s="24"/>
      <c r="G14" s="24"/>
      <c r="H14" s="24"/>
      <c r="I14" s="24"/>
      <c r="J14" s="24"/>
      <c r="K14" s="49"/>
      <c r="L14" s="20" t="s">
        <v>23</v>
      </c>
      <c r="M14" s="14">
        <v>1700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47"/>
    </row>
    <row r="15" spans="1:19" ht="189">
      <c r="A15" s="51"/>
      <c r="B15" s="22"/>
      <c r="C15" s="50"/>
      <c r="D15" s="28"/>
      <c r="E15" s="24"/>
      <c r="F15" s="24"/>
      <c r="G15" s="24"/>
      <c r="H15" s="24"/>
      <c r="I15" s="24"/>
      <c r="J15" s="24"/>
      <c r="K15" s="49"/>
      <c r="L15" s="20" t="s">
        <v>24</v>
      </c>
      <c r="M15" s="14">
        <v>6130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47"/>
    </row>
    <row r="16" spans="1:19" ht="78.75">
      <c r="A16" s="51"/>
      <c r="B16" s="22"/>
      <c r="C16" s="50"/>
      <c r="D16" s="28"/>
      <c r="E16" s="24"/>
      <c r="F16" s="24"/>
      <c r="G16" s="24"/>
      <c r="H16" s="24"/>
      <c r="I16" s="24"/>
      <c r="J16" s="24"/>
      <c r="K16" s="49"/>
      <c r="L16" s="20" t="s">
        <v>25</v>
      </c>
      <c r="M16" s="14">
        <v>80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47"/>
    </row>
    <row r="17" spans="1:19" ht="78.75">
      <c r="A17" s="51"/>
      <c r="B17" s="22"/>
      <c r="C17" s="50"/>
      <c r="D17" s="28"/>
      <c r="E17" s="24"/>
      <c r="F17" s="24"/>
      <c r="G17" s="24"/>
      <c r="H17" s="24"/>
      <c r="I17" s="24"/>
      <c r="J17" s="24"/>
      <c r="K17" s="49"/>
      <c r="L17" s="20" t="s">
        <v>26</v>
      </c>
      <c r="M17" s="14">
        <v>174.7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47"/>
    </row>
    <row r="18" spans="1:19" ht="94.5">
      <c r="A18" s="51"/>
      <c r="B18" s="22"/>
      <c r="C18" s="50"/>
      <c r="D18" s="28"/>
      <c r="E18" s="24"/>
      <c r="F18" s="24"/>
      <c r="G18" s="24"/>
      <c r="H18" s="24"/>
      <c r="I18" s="24"/>
      <c r="J18" s="24"/>
      <c r="K18" s="49"/>
      <c r="L18" s="20" t="s">
        <v>27</v>
      </c>
      <c r="M18" s="14">
        <v>1150.2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47"/>
    </row>
    <row r="19" spans="1:19" ht="63">
      <c r="A19" s="51"/>
      <c r="B19" s="22"/>
      <c r="C19" s="50"/>
      <c r="D19" s="28"/>
      <c r="E19" s="24"/>
      <c r="F19" s="24"/>
      <c r="G19" s="24"/>
      <c r="H19" s="24"/>
      <c r="I19" s="24"/>
      <c r="J19" s="24"/>
      <c r="K19" s="49"/>
      <c r="L19" s="20" t="s">
        <v>28</v>
      </c>
      <c r="M19" s="14">
        <v>3910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47"/>
    </row>
    <row r="20" spans="1:19" ht="47.25">
      <c r="A20" s="51"/>
      <c r="B20" s="22"/>
      <c r="C20" s="50"/>
      <c r="D20" s="28"/>
      <c r="E20" s="24"/>
      <c r="F20" s="24"/>
      <c r="G20" s="24"/>
      <c r="H20" s="24"/>
      <c r="I20" s="24"/>
      <c r="J20" s="24"/>
      <c r="K20" s="49"/>
      <c r="L20" s="20" t="s">
        <v>29</v>
      </c>
      <c r="M20" s="14">
        <v>90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47"/>
    </row>
    <row r="21" spans="1:19" ht="141.75">
      <c r="A21" s="51"/>
      <c r="B21" s="22"/>
      <c r="C21" s="50"/>
      <c r="D21" s="28"/>
      <c r="E21" s="24"/>
      <c r="F21" s="24"/>
      <c r="G21" s="24"/>
      <c r="H21" s="24"/>
      <c r="I21" s="24"/>
      <c r="J21" s="24"/>
      <c r="K21" s="49"/>
      <c r="L21" s="20" t="s">
        <v>30</v>
      </c>
      <c r="M21" s="14">
        <v>65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47"/>
    </row>
    <row r="22" spans="1:19" ht="78.75">
      <c r="A22" s="51"/>
      <c r="B22" s="22"/>
      <c r="C22" s="50"/>
      <c r="D22" s="28"/>
      <c r="E22" s="24"/>
      <c r="F22" s="24"/>
      <c r="G22" s="24"/>
      <c r="H22" s="24"/>
      <c r="I22" s="24"/>
      <c r="J22" s="24"/>
      <c r="K22" s="49"/>
      <c r="L22" s="20" t="s">
        <v>31</v>
      </c>
      <c r="M22" s="14">
        <v>20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47"/>
    </row>
    <row r="23" spans="1:19" ht="63">
      <c r="A23" s="51"/>
      <c r="B23" s="22"/>
      <c r="C23" s="50"/>
      <c r="D23" s="28"/>
      <c r="E23" s="24"/>
      <c r="F23" s="24"/>
      <c r="G23" s="24"/>
      <c r="H23" s="24"/>
      <c r="I23" s="24"/>
      <c r="J23" s="24"/>
      <c r="K23" s="49"/>
      <c r="L23" s="20" t="s">
        <v>32</v>
      </c>
      <c r="M23" s="14">
        <v>145000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47"/>
    </row>
    <row r="24" spans="1:19" ht="63">
      <c r="A24" s="51"/>
      <c r="B24" s="22"/>
      <c r="C24" s="50"/>
      <c r="D24" s="28"/>
      <c r="E24" s="24"/>
      <c r="F24" s="24"/>
      <c r="G24" s="24"/>
      <c r="H24" s="24"/>
      <c r="I24" s="24"/>
      <c r="J24" s="24"/>
      <c r="K24" s="49"/>
      <c r="L24" s="20" t="s">
        <v>33</v>
      </c>
      <c r="M24" s="14">
        <v>1753.1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47"/>
    </row>
    <row r="25" spans="1:19" ht="220.5">
      <c r="A25" s="51"/>
      <c r="B25" s="22"/>
      <c r="C25" s="50"/>
      <c r="D25" s="28"/>
      <c r="E25" s="24"/>
      <c r="F25" s="24"/>
      <c r="G25" s="24"/>
      <c r="H25" s="24"/>
      <c r="I25" s="24"/>
      <c r="J25" s="24"/>
      <c r="K25" s="49"/>
      <c r="L25" s="21" t="s">
        <v>34</v>
      </c>
      <c r="M25" s="14">
        <v>0</v>
      </c>
      <c r="N25" s="14">
        <v>180</v>
      </c>
      <c r="O25" s="14">
        <v>180</v>
      </c>
      <c r="P25" s="14">
        <v>180</v>
      </c>
      <c r="Q25" s="14">
        <v>180</v>
      </c>
      <c r="R25" s="14">
        <v>180</v>
      </c>
      <c r="S25" s="47"/>
    </row>
    <row r="26" spans="1:19" ht="47.25">
      <c r="A26" s="51"/>
      <c r="B26" s="22"/>
      <c r="C26" s="50"/>
      <c r="D26" s="28"/>
      <c r="E26" s="24"/>
      <c r="F26" s="24"/>
      <c r="G26" s="24"/>
      <c r="H26" s="24"/>
      <c r="I26" s="24"/>
      <c r="J26" s="24"/>
      <c r="K26" s="49"/>
      <c r="L26" s="21" t="s">
        <v>35</v>
      </c>
      <c r="M26" s="14">
        <v>0</v>
      </c>
      <c r="N26" s="14">
        <v>126849</v>
      </c>
      <c r="O26" s="14">
        <v>126849</v>
      </c>
      <c r="P26" s="14">
        <v>126849</v>
      </c>
      <c r="Q26" s="14">
        <v>126849</v>
      </c>
      <c r="R26" s="14">
        <v>126849</v>
      </c>
      <c r="S26" s="47"/>
    </row>
    <row r="27" spans="1:19" ht="78.75">
      <c r="A27" s="51"/>
      <c r="B27" s="22"/>
      <c r="C27" s="50"/>
      <c r="D27" s="28"/>
      <c r="E27" s="24"/>
      <c r="F27" s="24"/>
      <c r="G27" s="24"/>
      <c r="H27" s="24"/>
      <c r="I27" s="24"/>
      <c r="J27" s="24"/>
      <c r="K27" s="49"/>
      <c r="L27" s="21" t="s">
        <v>36</v>
      </c>
      <c r="M27" s="14">
        <v>0</v>
      </c>
      <c r="N27" s="14">
        <v>179666</v>
      </c>
      <c r="O27" s="14">
        <v>179666</v>
      </c>
      <c r="P27" s="14">
        <v>179666</v>
      </c>
      <c r="Q27" s="14">
        <v>179666</v>
      </c>
      <c r="R27" s="14">
        <v>179666</v>
      </c>
      <c r="S27" s="47"/>
    </row>
    <row r="28" spans="1:19" ht="78.75">
      <c r="A28" s="51"/>
      <c r="B28" s="22"/>
      <c r="C28" s="50"/>
      <c r="D28" s="28"/>
      <c r="E28" s="24"/>
      <c r="F28" s="24"/>
      <c r="G28" s="24"/>
      <c r="H28" s="24"/>
      <c r="I28" s="24"/>
      <c r="J28" s="24"/>
      <c r="K28" s="49"/>
      <c r="L28" s="21" t="s">
        <v>37</v>
      </c>
      <c r="M28" s="14">
        <v>0</v>
      </c>
      <c r="N28" s="14">
        <v>6200</v>
      </c>
      <c r="O28" s="14">
        <v>6200</v>
      </c>
      <c r="P28" s="14">
        <v>6200</v>
      </c>
      <c r="Q28" s="14">
        <v>6200</v>
      </c>
      <c r="R28" s="14">
        <v>6200</v>
      </c>
      <c r="S28" s="47"/>
    </row>
    <row r="29" spans="1:19" ht="31.5">
      <c r="A29" s="51"/>
      <c r="B29" s="22"/>
      <c r="C29" s="50"/>
      <c r="D29" s="28"/>
      <c r="E29" s="24"/>
      <c r="F29" s="24"/>
      <c r="G29" s="24"/>
      <c r="H29" s="24"/>
      <c r="I29" s="24"/>
      <c r="J29" s="24"/>
      <c r="K29" s="49"/>
      <c r="L29" s="21" t="s">
        <v>38</v>
      </c>
      <c r="M29" s="14">
        <v>0</v>
      </c>
      <c r="N29" s="14">
        <v>70</v>
      </c>
      <c r="O29" s="14">
        <v>70</v>
      </c>
      <c r="P29" s="14">
        <v>70</v>
      </c>
      <c r="Q29" s="14">
        <v>70</v>
      </c>
      <c r="R29" s="14">
        <v>70</v>
      </c>
      <c r="S29" s="47"/>
    </row>
    <row r="30" spans="1:19" ht="15.75">
      <c r="A30" s="51"/>
      <c r="B30" s="22"/>
      <c r="C30" s="50"/>
      <c r="D30" s="28"/>
      <c r="E30" s="24"/>
      <c r="F30" s="24"/>
      <c r="G30" s="24"/>
      <c r="H30" s="24"/>
      <c r="I30" s="24"/>
      <c r="J30" s="24"/>
      <c r="K30" s="49"/>
      <c r="L30" s="21" t="s">
        <v>39</v>
      </c>
      <c r="M30" s="14">
        <v>0</v>
      </c>
      <c r="N30" s="14">
        <v>497</v>
      </c>
      <c r="O30" s="14">
        <v>497</v>
      </c>
      <c r="P30" s="14">
        <v>497</v>
      </c>
      <c r="Q30" s="14">
        <v>497</v>
      </c>
      <c r="R30" s="14">
        <v>497</v>
      </c>
      <c r="S30" s="47"/>
    </row>
    <row r="31" spans="1:19" ht="31.5">
      <c r="A31" s="51"/>
      <c r="B31" s="22"/>
      <c r="C31" s="50"/>
      <c r="D31" s="28"/>
      <c r="E31" s="24"/>
      <c r="F31" s="24"/>
      <c r="G31" s="24"/>
      <c r="H31" s="24"/>
      <c r="I31" s="24"/>
      <c r="J31" s="24"/>
      <c r="K31" s="49"/>
      <c r="L31" s="21" t="s">
        <v>40</v>
      </c>
      <c r="M31" s="14">
        <v>0</v>
      </c>
      <c r="N31" s="14">
        <v>3029</v>
      </c>
      <c r="O31" s="14">
        <v>3029</v>
      </c>
      <c r="P31" s="14">
        <v>3029</v>
      </c>
      <c r="Q31" s="14">
        <v>3029</v>
      </c>
      <c r="R31" s="14">
        <v>3029</v>
      </c>
      <c r="S31" s="47"/>
    </row>
    <row r="32" spans="1:19" ht="31.5">
      <c r="A32" s="51"/>
      <c r="B32" s="22"/>
      <c r="C32" s="50"/>
      <c r="D32" s="28"/>
      <c r="E32" s="24"/>
      <c r="F32" s="24"/>
      <c r="G32" s="24"/>
      <c r="H32" s="24"/>
      <c r="I32" s="24"/>
      <c r="J32" s="24"/>
      <c r="K32" s="49"/>
      <c r="L32" s="21" t="s">
        <v>41</v>
      </c>
      <c r="M32" s="14">
        <v>0</v>
      </c>
      <c r="N32" s="14">
        <v>4000</v>
      </c>
      <c r="O32" s="14">
        <v>4000</v>
      </c>
      <c r="P32" s="14">
        <v>4000</v>
      </c>
      <c r="Q32" s="14">
        <v>4000</v>
      </c>
      <c r="R32" s="14">
        <v>4000</v>
      </c>
      <c r="S32" s="47"/>
    </row>
    <row r="33" spans="1:19" ht="63">
      <c r="A33" s="51"/>
      <c r="B33" s="22"/>
      <c r="C33" s="50"/>
      <c r="D33" s="28"/>
      <c r="E33" s="24"/>
      <c r="F33" s="24"/>
      <c r="G33" s="24"/>
      <c r="H33" s="24"/>
      <c r="I33" s="24"/>
      <c r="J33" s="24"/>
      <c r="K33" s="49"/>
      <c r="L33" s="21" t="s">
        <v>42</v>
      </c>
      <c r="M33" s="14">
        <v>0</v>
      </c>
      <c r="N33" s="14">
        <v>12724</v>
      </c>
      <c r="O33" s="14">
        <v>12724</v>
      </c>
      <c r="P33" s="14">
        <v>12724</v>
      </c>
      <c r="Q33" s="14">
        <v>12724</v>
      </c>
      <c r="R33" s="14">
        <v>12724</v>
      </c>
      <c r="S33" s="47"/>
    </row>
    <row r="34" spans="1:19" ht="31.5">
      <c r="A34" s="51"/>
      <c r="B34" s="22"/>
      <c r="C34" s="50"/>
      <c r="D34" s="29"/>
      <c r="E34" s="25"/>
      <c r="F34" s="25"/>
      <c r="G34" s="25"/>
      <c r="H34" s="25"/>
      <c r="I34" s="25"/>
      <c r="J34" s="25"/>
      <c r="K34" s="49"/>
      <c r="L34" s="21" t="s">
        <v>43</v>
      </c>
      <c r="M34" s="14">
        <v>0</v>
      </c>
      <c r="N34" s="14">
        <v>15</v>
      </c>
      <c r="O34" s="14">
        <v>15</v>
      </c>
      <c r="P34" s="14">
        <v>15</v>
      </c>
      <c r="Q34" s="14">
        <v>15</v>
      </c>
      <c r="R34" s="14">
        <v>15</v>
      </c>
      <c r="S34" s="47"/>
    </row>
    <row r="35" spans="1:19" s="7" customFormat="1" ht="18" customHeight="1">
      <c r="A35" s="22" t="s">
        <v>4</v>
      </c>
      <c r="B35" s="22"/>
      <c r="C35" s="22"/>
      <c r="D35" s="15" t="s">
        <v>5</v>
      </c>
      <c r="E35" s="48">
        <f>E37</f>
        <v>223325.53</v>
      </c>
      <c r="F35" s="30">
        <v>42840.55</v>
      </c>
      <c r="G35" s="30">
        <v>36443.05</v>
      </c>
      <c r="H35" s="30">
        <v>34540.36</v>
      </c>
      <c r="I35" s="30">
        <v>44329.76</v>
      </c>
      <c r="J35" s="30">
        <v>22208.07</v>
      </c>
      <c r="K35" s="30">
        <v>42963.74</v>
      </c>
      <c r="L35" s="36"/>
      <c r="M35" s="37"/>
      <c r="N35" s="37"/>
      <c r="O35" s="37"/>
      <c r="P35" s="37"/>
      <c r="Q35" s="37"/>
      <c r="R35" s="37"/>
      <c r="S35" s="38"/>
    </row>
    <row r="36" spans="1:19" s="7" customFormat="1" ht="18" customHeight="1">
      <c r="A36" s="22"/>
      <c r="B36" s="22"/>
      <c r="C36" s="22"/>
      <c r="D36" s="15" t="s">
        <v>6</v>
      </c>
      <c r="E36" s="48"/>
      <c r="F36" s="30"/>
      <c r="G36" s="30"/>
      <c r="H36" s="30"/>
      <c r="I36" s="30"/>
      <c r="J36" s="30"/>
      <c r="K36" s="30"/>
      <c r="L36" s="39"/>
      <c r="M36" s="40"/>
      <c r="N36" s="40"/>
      <c r="O36" s="40"/>
      <c r="P36" s="40"/>
      <c r="Q36" s="40"/>
      <c r="R36" s="40"/>
      <c r="S36" s="41"/>
    </row>
    <row r="37" spans="1:19" s="7" customFormat="1" ht="18" customHeight="1">
      <c r="A37" s="22"/>
      <c r="B37" s="22"/>
      <c r="C37" s="22"/>
      <c r="D37" s="15" t="s">
        <v>7</v>
      </c>
      <c r="E37" s="17">
        <f>F37+G37+H37+I37+J37+K37</f>
        <v>223325.53</v>
      </c>
      <c r="F37" s="17">
        <f>F35</f>
        <v>42840.55</v>
      </c>
      <c r="G37" s="17">
        <f>G35</f>
        <v>36443.05</v>
      </c>
      <c r="H37" s="17">
        <v>34540.36</v>
      </c>
      <c r="I37" s="17">
        <v>44329.76</v>
      </c>
      <c r="J37" s="17">
        <v>22208.07</v>
      </c>
      <c r="K37" s="17">
        <v>42963.74</v>
      </c>
      <c r="L37" s="39"/>
      <c r="M37" s="40"/>
      <c r="N37" s="40"/>
      <c r="O37" s="40"/>
      <c r="P37" s="40"/>
      <c r="Q37" s="40"/>
      <c r="R37" s="40"/>
      <c r="S37" s="41"/>
    </row>
    <row r="38" spans="1:19" s="7" customFormat="1" ht="18" customHeight="1">
      <c r="A38" s="22"/>
      <c r="B38" s="22"/>
      <c r="C38" s="22"/>
      <c r="D38" s="15" t="s">
        <v>8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39"/>
      <c r="M38" s="40"/>
      <c r="N38" s="40"/>
      <c r="O38" s="40"/>
      <c r="P38" s="40"/>
      <c r="Q38" s="40"/>
      <c r="R38" s="40"/>
      <c r="S38" s="41"/>
    </row>
    <row r="39" spans="1:19" s="7" customFormat="1" ht="18" customHeight="1">
      <c r="A39" s="22"/>
      <c r="B39" s="22"/>
      <c r="C39" s="22"/>
      <c r="D39" s="13" t="s">
        <v>49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42"/>
      <c r="M39" s="43"/>
      <c r="N39" s="43"/>
      <c r="O39" s="43"/>
      <c r="P39" s="43"/>
      <c r="Q39" s="43"/>
      <c r="R39" s="43"/>
      <c r="S39" s="44"/>
    </row>
  </sheetData>
  <sheetProtection/>
  <mergeCells count="33">
    <mergeCell ref="C11:C34"/>
    <mergeCell ref="F11:F34"/>
    <mergeCell ref="F35:F36"/>
    <mergeCell ref="E11:E34"/>
    <mergeCell ref="A35:C39"/>
    <mergeCell ref="A11:A34"/>
    <mergeCell ref="L6:R6"/>
    <mergeCell ref="S6:S7"/>
    <mergeCell ref="S11:S34"/>
    <mergeCell ref="H11:H34"/>
    <mergeCell ref="E35:E36"/>
    <mergeCell ref="G35:G36"/>
    <mergeCell ref="K11:K34"/>
    <mergeCell ref="A3:S3"/>
    <mergeCell ref="B9:S9"/>
    <mergeCell ref="B10:S10"/>
    <mergeCell ref="L35:S39"/>
    <mergeCell ref="A4:S4"/>
    <mergeCell ref="A6:A7"/>
    <mergeCell ref="B6:B7"/>
    <mergeCell ref="C6:C7"/>
    <mergeCell ref="D6:D7"/>
    <mergeCell ref="G11:G34"/>
    <mergeCell ref="B11:B34"/>
    <mergeCell ref="I11:I34"/>
    <mergeCell ref="J11:J34"/>
    <mergeCell ref="L2:S2"/>
    <mergeCell ref="D11:D34"/>
    <mergeCell ref="H35:H36"/>
    <mergeCell ref="K35:K36"/>
    <mergeCell ref="J35:J36"/>
    <mergeCell ref="I35:I36"/>
    <mergeCell ref="E6:K6"/>
  </mergeCells>
  <printOptions horizontalCentered="1"/>
  <pageMargins left="0.7086614173228347" right="0.5118110236220472" top="0.5511811023622047" bottom="0.5905511811023623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2018-01-22T13:31:07Z</dcterms:modified>
  <cp:category/>
  <cp:version/>
  <cp:contentType/>
  <cp:contentStatus/>
</cp:coreProperties>
</file>