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7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<sst xmlns="http://schemas.openxmlformats.org/spreadsheetml/2006/main" count="184" uniqueCount="95">
  <si>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</si>
  <si>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</si>
  <si>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</si>
  <si>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</si>
  <si>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</si>
  <si>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</si>
  <si>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</si>
  <si>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</si>
  <si>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</si>
  <si>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</si>
  <si>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</si>
  <si>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</si>
  <si>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</si>
  <si>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</si>
  <si>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</si>
  <si>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</si>
  <si>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</si>
  <si>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</si>
  <si>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</si>
  <si>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</si>
  <si>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</si>
  <si>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</si>
  <si>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</si>
  <si>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</si>
  <si>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</si>
  <si>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</si>
  <si>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</si>
  <si>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</si>
  <si>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</si>
  <si>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</si>
  <si>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</si>
  <si>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</si>
  <si>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</si>
  <si>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</si>
  <si>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</si>
  <si>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</si>
  <si>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</si>
  <si>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</si>
  <si>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</si>
  <si>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</si>
  <si>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</si>
  <si>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</si>
  <si>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</si>
  <si>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</si>
  <si>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</si>
  <si>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</si>
  <si>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</si>
  <si>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</si>
  <si>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</si>
  <si>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</si>
  <si>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</si>
  <si>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</si>
  <si>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</si>
  <si>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</si>
  <si>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</si>
  <si>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</si>
  <si>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</si>
  <si>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</si>
  <si>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</si>
  <si>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</si>
  <si>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</si>
  <si>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</si>
  <si>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</si>
  <si>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</si>
  <si>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</si>
  <si>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</si>
  <si>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</si>
  <si>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</si>
  <si>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</si>
  <si>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t>2015-2020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</si>
  <si>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</si>
  <si>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</si>
  <si>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</si>
  <si>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>Удельный вес  утилизированных ртутьсо-держащих отходов  в общем объеме от образовавшихся, %</t>
  </si>
  <si>
    <t xml:space="preserve">Удельный вес ликвидированных не санкционированных свалок в общем объеме выявленных, % 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</si>
  <si>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категорий, ед.</t>
  </si>
  <si>
    <t xml:space="preserve">Наличие актуальной информации на официальном сайте ЗАТО Видяево и в СМИ, да/нет   да-1; нет - 0        </t>
  </si>
  <si>
    <t>ПЕРЕЧЕНЬ
ОСНОВНЫХ МЕРОПРИЯТИЙ МУНИЦИПАЛЬНОЙ ПРОГРАММЫ ЗАТО ВИДЯЕВО
"ОХРАНА  ОКРУЖАЮЩЕЙ СРЕДЫ ЗАТО ВИДЯЕВО"</t>
  </si>
  <si>
    <t xml:space="preserve"> </t>
  </si>
  <si>
    <t>Уборка разукомплектованных бесхозных автомобилей с придомовых территориях</t>
  </si>
  <si>
    <t>Количество,убранных бесхозных разукомплектованных автомобилей с придомовых территориях,ед.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</si>
  <si>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</si>
  <si>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</si>
  <si>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ликвидированных несанкционированных свалок,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</si>
  <si>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</si>
  <si>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</si>
  <si>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</si>
  <si>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</si>
  <si>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</si>
  <si>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</si>
  <si>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Предоставление субсидий бюджетным, автономным учреждениям и иным некоммерческим организациям</t>
  </si>
  <si>
    <t>1.4.</t>
  </si>
  <si>
    <t>Приложение  к изменениям в муниципальную программу "Охрана окружающей среды ЗАТО Видяево"</t>
  </si>
  <si>
    <t>_</t>
  </si>
  <si>
    <t>беззатрат-ное мероприя-тие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</si>
</sst>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readingOrder="1"/>
    </xf>
    <xf numFmtId="0" fontId="53" fillId="0" borderId="12" xfId="0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0" fontId="53" fillId="0" borderId="11" xfId="0" applyFont="1" applyFill="1" applyBorder="1" applyAlignment="1">
      <alignment horizontal="center" vertical="top"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/>
    </xf>
    <xf numFmtId="0" fontId="55" fillId="0" borderId="26" xfId="0" applyFont="1" applyFill="1" applyBorder="1" applyAlignment="1">
      <alignment horizontal="center" vertical="top"/>
    </xf>
    <xf numFmtId="0" fontId="55" fillId="0" borderId="29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0" fontId="54" fillId="0" borderId="12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32" xfId="0" applyFont="1" applyFill="1" applyBorder="1" applyAlignment="1">
      <alignment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0" fontId="53" fillId="0" borderId="10" xfId="0" applyFont="1" applyFill="1" applyBorder="1" applyAlignment="1">
      <alignment horizontal="left" vertical="center" wrapText="1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16" fontId="51" fillId="0" borderId="29" xfId="0" applyNumberFormat="1" applyFont="1" applyFill="1" applyBorder="1" applyAlignment="1">
      <alignment horizontal="center" vertical="top" readingOrder="1"/>
    </xf>
    <xf numFmtId="180" fontId="53" fillId="0" borderId="28" xfId="0" applyNumberFormat="1" applyFont="1" applyFill="1" applyBorder="1" applyAlignment="1">
      <alignment horizontal="center" vertical="top" wrapText="1"/>
    </xf>
    <xf numFmtId="180" fontId="53" fillId="0" borderId="10" xfId="0" applyNumberFormat="1" applyFont="1" applyFill="1" applyBorder="1" applyAlignment="1">
      <alignment horizontal="center" vertical="top" wrapText="1"/>
    </xf>
    <xf numFmtId="180" fontId="53" fillId="0" borderId="18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Fill="1" applyBorder="1" applyAlignment="1">
      <alignment horizontal="center" vertical="top" readingOrder="1"/>
    </xf>
    <xf numFmtId="0" fontId="54" fillId="0" borderId="12" xfId="0" applyNumberFormat="1" applyFont="1" applyFill="1" applyBorder="1" applyAlignment="1">
      <alignment horizontal="center" vertical="top" readingOrder="1"/>
    </xf>
    <xf numFmtId="0" fontId="53" fillId="0" borderId="33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36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7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3" fillId="0" borderId="13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24" t="s">
        <v>55</v>
      </c>
      <c r="L1" s="124"/>
      <c r="M1" s="124"/>
      <c r="N1" s="124"/>
      <c r="O1" s="124"/>
      <c r="P1" s="124"/>
      <c r="Q1" s="124"/>
    </row>
    <row r="2" spans="11:17" ht="37.5" customHeight="1">
      <c r="K2" s="125" t="s">
        <v>54</v>
      </c>
      <c r="L2" s="125"/>
      <c r="M2" s="125"/>
      <c r="N2" s="125"/>
      <c r="O2" s="125"/>
      <c r="P2" s="125"/>
      <c r="Q2" s="125"/>
    </row>
    <row r="3" spans="1:17" ht="42.75" customHeight="1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ht="9.75" customHeight="1">
      <c r="Q4" s="5" t="s">
        <v>8</v>
      </c>
    </row>
    <row r="5" spans="1:17" s="6" customFormat="1" ht="42" customHeight="1">
      <c r="A5" s="127" t="s">
        <v>9</v>
      </c>
      <c r="B5" s="128" t="s">
        <v>10</v>
      </c>
      <c r="C5" s="127" t="s">
        <v>11</v>
      </c>
      <c r="D5" s="127" t="s">
        <v>12</v>
      </c>
      <c r="E5" s="130" t="s">
        <v>0</v>
      </c>
      <c r="F5" s="131"/>
      <c r="G5" s="131"/>
      <c r="H5" s="131"/>
      <c r="I5" s="131"/>
      <c r="J5" s="132"/>
      <c r="K5" s="130" t="s">
        <v>13</v>
      </c>
      <c r="L5" s="131"/>
      <c r="M5" s="131"/>
      <c r="N5" s="131"/>
      <c r="O5" s="131"/>
      <c r="P5" s="132"/>
      <c r="Q5" s="128" t="s">
        <v>14</v>
      </c>
    </row>
    <row r="6" spans="1:17" s="6" customFormat="1" ht="21.75" customHeight="1">
      <c r="A6" s="127"/>
      <c r="B6" s="129"/>
      <c r="C6" s="127"/>
      <c r="D6" s="127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29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33" t="s">
        <v>34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s="6" customFormat="1" ht="14.25" customHeight="1">
      <c r="A9" s="61">
        <v>1</v>
      </c>
      <c r="B9" s="135" t="s">
        <v>35</v>
      </c>
      <c r="C9" s="136"/>
      <c r="D9" s="137"/>
      <c r="E9" s="137"/>
      <c r="F9" s="137"/>
      <c r="G9" s="137"/>
      <c r="H9" s="137"/>
      <c r="I9" s="137"/>
      <c r="J9" s="137"/>
      <c r="K9" s="137"/>
      <c r="L9" s="136"/>
      <c r="M9" s="136"/>
      <c r="N9" s="136"/>
      <c r="O9" s="136"/>
      <c r="P9" s="136"/>
      <c r="Q9" s="138"/>
    </row>
    <row r="10" spans="1:17" s="6" customFormat="1" ht="23.25" customHeight="1">
      <c r="A10" s="139" t="s">
        <v>4</v>
      </c>
      <c r="B10" s="141" t="s">
        <v>28</v>
      </c>
      <c r="C10" s="143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43" t="s">
        <v>30</v>
      </c>
    </row>
    <row r="11" spans="1:17" s="6" customFormat="1" ht="15" customHeight="1">
      <c r="A11" s="140"/>
      <c r="B11" s="142"/>
      <c r="C11" s="144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45"/>
    </row>
    <row r="12" spans="1:17" s="6" customFormat="1" ht="24.75" customHeight="1">
      <c r="A12" s="140"/>
      <c r="B12" s="142"/>
      <c r="C12" s="144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45"/>
    </row>
    <row r="13" spans="1:17" s="6" customFormat="1" ht="48" customHeight="1">
      <c r="A13" s="67"/>
      <c r="B13" s="142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45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45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45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45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45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46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43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45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45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46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47"/>
      <c r="B26" s="148" t="s">
        <v>22</v>
      </c>
      <c r="C26" s="151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54"/>
      <c r="L26" s="155"/>
      <c r="M26" s="155"/>
      <c r="N26" s="155"/>
      <c r="O26" s="155"/>
      <c r="P26" s="155"/>
      <c r="Q26" s="147"/>
    </row>
    <row r="27" spans="1:17" s="6" customFormat="1" ht="13.5" customHeight="1">
      <c r="A27" s="147"/>
      <c r="B27" s="149"/>
      <c r="C27" s="152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54"/>
      <c r="L27" s="155"/>
      <c r="M27" s="155"/>
      <c r="N27" s="155"/>
      <c r="O27" s="155"/>
      <c r="P27" s="155"/>
      <c r="Q27" s="147"/>
    </row>
    <row r="28" spans="1:17" s="6" customFormat="1" ht="14.25" customHeight="1" thickBot="1">
      <c r="A28" s="147"/>
      <c r="B28" s="150"/>
      <c r="C28" s="153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54"/>
      <c r="L28" s="155"/>
      <c r="M28" s="155"/>
      <c r="N28" s="155"/>
      <c r="O28" s="155"/>
      <c r="P28" s="155"/>
      <c r="Q28" s="147"/>
    </row>
    <row r="29" spans="1:17" s="6" customFormat="1" ht="12" customHeight="1">
      <c r="A29" s="64" t="s">
        <v>6</v>
      </c>
      <c r="B29" s="156" t="s">
        <v>56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</row>
    <row r="30" spans="1:17" s="6" customFormat="1" ht="21.75" customHeight="1">
      <c r="A30" s="159" t="s">
        <v>7</v>
      </c>
      <c r="B30" s="141" t="s">
        <v>57</v>
      </c>
      <c r="C30" s="148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60"/>
      <c r="B31" s="142"/>
      <c r="C31" s="149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63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60"/>
      <c r="B32" s="142"/>
      <c r="C32" s="149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4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60"/>
      <c r="B33" s="142"/>
      <c r="C33" s="149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60"/>
      <c r="B34" s="142"/>
      <c r="C34" s="149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60"/>
      <c r="B35" s="142"/>
      <c r="C35" s="149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60"/>
      <c r="B36" s="142"/>
      <c r="C36" s="149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60"/>
      <c r="B37" s="142"/>
      <c r="C37" s="149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61"/>
      <c r="B38" s="162"/>
      <c r="C38" s="150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48"/>
      <c r="B39" s="143" t="s">
        <v>24</v>
      </c>
      <c r="C39" s="169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72"/>
      <c r="L39" s="155"/>
      <c r="M39" s="155"/>
      <c r="N39" s="155"/>
      <c r="O39" s="155"/>
      <c r="P39" s="155"/>
      <c r="Q39" s="183"/>
    </row>
    <row r="40" spans="1:17" s="6" customFormat="1" ht="13.5" customHeight="1">
      <c r="A40" s="165"/>
      <c r="B40" s="167"/>
      <c r="C40" s="170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73"/>
      <c r="L40" s="175"/>
      <c r="M40" s="175"/>
      <c r="N40" s="175"/>
      <c r="O40" s="175"/>
      <c r="P40" s="175"/>
      <c r="Q40" s="184"/>
    </row>
    <row r="41" spans="1:17" s="6" customFormat="1" ht="14.25" customHeight="1" thickBot="1">
      <c r="A41" s="166"/>
      <c r="B41" s="168"/>
      <c r="C41" s="171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74"/>
      <c r="L41" s="175"/>
      <c r="M41" s="175"/>
      <c r="N41" s="175"/>
      <c r="O41" s="175"/>
      <c r="P41" s="175"/>
      <c r="Q41" s="185"/>
    </row>
    <row r="42" spans="1:17" ht="22.5" customHeight="1">
      <c r="A42" s="176"/>
      <c r="B42" s="143" t="s">
        <v>25</v>
      </c>
      <c r="C42" s="177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180"/>
      <c r="L42" s="155"/>
      <c r="M42" s="155"/>
      <c r="N42" s="155"/>
      <c r="O42" s="155"/>
      <c r="P42" s="155"/>
      <c r="Q42" s="176"/>
    </row>
    <row r="43" spans="1:17" ht="12.75" customHeight="1">
      <c r="A43" s="176"/>
      <c r="B43" s="145"/>
      <c r="C43" s="178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181"/>
      <c r="L43" s="155"/>
      <c r="M43" s="155"/>
      <c r="N43" s="155"/>
      <c r="O43" s="155"/>
      <c r="P43" s="155"/>
      <c r="Q43" s="176"/>
    </row>
    <row r="44" spans="1:17" ht="12" customHeight="1" thickBot="1">
      <c r="A44" s="176"/>
      <c r="B44" s="146"/>
      <c r="C44" s="179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182"/>
      <c r="L44" s="155"/>
      <c r="M44" s="155"/>
      <c r="N44" s="155"/>
      <c r="O44" s="155"/>
      <c r="P44" s="155"/>
      <c r="Q44" s="176"/>
    </row>
    <row r="47" spans="6:7" ht="18.75" customHeight="1">
      <c r="F47" s="51"/>
      <c r="G47" s="51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7"/>
  <sheetViews>
    <sheetView tabSelected="1" zoomScale="85" zoomScaleNormal="85" zoomScaleSheetLayoutView="100" workbookViewId="0" topLeftCell="A16">
      <selection activeCell="K37" sqref="K37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2.75" customHeight="1">
      <c r="L1" s="189" t="s">
        <v>92</v>
      </c>
      <c r="M1" s="189"/>
      <c r="N1" s="189"/>
      <c r="O1" s="189"/>
      <c r="P1" s="189"/>
      <c r="Q1" s="189"/>
      <c r="R1" s="189"/>
      <c r="S1" s="189"/>
    </row>
    <row r="2" spans="12:19" ht="8.25" customHeight="1">
      <c r="L2" s="124"/>
      <c r="M2" s="124"/>
      <c r="N2" s="124"/>
      <c r="O2" s="124"/>
      <c r="P2" s="124"/>
      <c r="Q2" s="124"/>
      <c r="R2" s="124"/>
      <c r="S2" s="124"/>
    </row>
    <row r="3" spans="1:19" ht="39.75" customHeight="1">
      <c r="A3" s="126" t="s">
        <v>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ht="9.75" customHeight="1">
      <c r="S4" s="5"/>
    </row>
    <row r="5" spans="1:19" s="6" customFormat="1" ht="12">
      <c r="A5" s="190" t="s">
        <v>9</v>
      </c>
      <c r="B5" s="191" t="s">
        <v>10</v>
      </c>
      <c r="C5" s="193" t="s">
        <v>11</v>
      </c>
      <c r="D5" s="193" t="s">
        <v>12</v>
      </c>
      <c r="E5" s="214" t="s">
        <v>59</v>
      </c>
      <c r="F5" s="215"/>
      <c r="G5" s="215"/>
      <c r="H5" s="215"/>
      <c r="I5" s="215"/>
      <c r="J5" s="215"/>
      <c r="K5" s="216"/>
      <c r="L5" s="214" t="s">
        <v>13</v>
      </c>
      <c r="M5" s="215"/>
      <c r="N5" s="215"/>
      <c r="O5" s="215"/>
      <c r="P5" s="215"/>
      <c r="Q5" s="215"/>
      <c r="R5" s="216"/>
      <c r="S5" s="191" t="s">
        <v>14</v>
      </c>
    </row>
    <row r="6" spans="1:19" s="6" customFormat="1" ht="26.25" customHeight="1">
      <c r="A6" s="190"/>
      <c r="B6" s="192"/>
      <c r="C6" s="193"/>
      <c r="D6" s="193"/>
      <c r="E6" s="74" t="s">
        <v>1</v>
      </c>
      <c r="F6" s="74" t="s">
        <v>16</v>
      </c>
      <c r="G6" s="74" t="s">
        <v>17</v>
      </c>
      <c r="H6" s="74" t="s">
        <v>18</v>
      </c>
      <c r="I6" s="74" t="s">
        <v>19</v>
      </c>
      <c r="J6" s="74" t="s">
        <v>66</v>
      </c>
      <c r="K6" s="74" t="s">
        <v>67</v>
      </c>
      <c r="L6" s="74" t="s">
        <v>60</v>
      </c>
      <c r="M6" s="75" t="s">
        <v>16</v>
      </c>
      <c r="N6" s="75" t="s">
        <v>17</v>
      </c>
      <c r="O6" s="106" t="s">
        <v>18</v>
      </c>
      <c r="P6" s="75" t="s">
        <v>19</v>
      </c>
      <c r="Q6" s="75" t="s">
        <v>66</v>
      </c>
      <c r="R6" s="75" t="s">
        <v>67</v>
      </c>
      <c r="S6" s="192"/>
    </row>
    <row r="7" spans="1:19" s="6" customFormat="1" ht="11.25" customHeight="1">
      <c r="A7" s="7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3">
        <v>9</v>
      </c>
      <c r="J7" s="8">
        <v>10</v>
      </c>
      <c r="K7" s="8">
        <v>11</v>
      </c>
      <c r="L7" s="8">
        <v>12</v>
      </c>
      <c r="M7" s="31">
        <v>13</v>
      </c>
      <c r="N7" s="31">
        <v>14</v>
      </c>
      <c r="O7" s="72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0"/>
      <c r="B8" s="194" t="s">
        <v>64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19" s="6" customFormat="1" ht="28.5" customHeight="1">
      <c r="A9" s="69"/>
      <c r="B9" s="196" t="s">
        <v>65</v>
      </c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7"/>
      <c r="N9" s="197"/>
      <c r="O9" s="197"/>
      <c r="P9" s="197"/>
      <c r="Q9" s="197"/>
      <c r="R9" s="197"/>
      <c r="S9" s="199"/>
    </row>
    <row r="10" spans="1:19" s="6" customFormat="1" ht="23.25" customHeight="1">
      <c r="A10" s="159" t="s">
        <v>68</v>
      </c>
      <c r="B10" s="218" t="s">
        <v>85</v>
      </c>
      <c r="C10" s="143" t="s">
        <v>69</v>
      </c>
      <c r="D10" s="76" t="s">
        <v>36</v>
      </c>
      <c r="E10" s="118">
        <v>597.999</v>
      </c>
      <c r="F10" s="91">
        <v>30</v>
      </c>
      <c r="G10" s="91">
        <v>238</v>
      </c>
      <c r="H10" s="91">
        <v>100</v>
      </c>
      <c r="I10" s="118">
        <v>169.999</v>
      </c>
      <c r="J10" s="91">
        <v>30</v>
      </c>
      <c r="K10" s="91">
        <v>30</v>
      </c>
      <c r="L10" s="228"/>
      <c r="M10" s="78"/>
      <c r="N10" s="79"/>
      <c r="O10" s="79"/>
      <c r="P10" s="79"/>
      <c r="Q10" s="79"/>
      <c r="R10" s="80"/>
      <c r="S10" s="187"/>
    </row>
    <row r="11" spans="1:19" s="6" customFormat="1" ht="19.5" customHeight="1">
      <c r="A11" s="205"/>
      <c r="B11" s="142"/>
      <c r="C11" s="144"/>
      <c r="D11" s="81" t="s">
        <v>3</v>
      </c>
      <c r="E11" s="118">
        <v>597.999</v>
      </c>
      <c r="F11" s="91">
        <v>30</v>
      </c>
      <c r="G11" s="91">
        <v>238</v>
      </c>
      <c r="H11" s="91">
        <v>100</v>
      </c>
      <c r="I11" s="118">
        <v>169.999</v>
      </c>
      <c r="J11" s="91">
        <v>30</v>
      </c>
      <c r="K11" s="91">
        <v>30</v>
      </c>
      <c r="L11" s="229"/>
      <c r="M11" s="82"/>
      <c r="N11" s="83"/>
      <c r="O11" s="83"/>
      <c r="P11" s="83"/>
      <c r="Q11" s="83"/>
      <c r="R11" s="84"/>
      <c r="S11" s="188"/>
    </row>
    <row r="12" spans="1:19" s="6" customFormat="1" ht="19.5" customHeight="1">
      <c r="A12" s="205"/>
      <c r="B12" s="142"/>
      <c r="C12" s="144"/>
      <c r="D12" s="85" t="s">
        <v>2</v>
      </c>
      <c r="E12" s="86">
        <f>F12+G12+H12+J12+K12</f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229"/>
      <c r="M12" s="82"/>
      <c r="N12" s="83"/>
      <c r="O12" s="83"/>
      <c r="P12" s="83"/>
      <c r="Q12" s="83"/>
      <c r="R12" s="84"/>
      <c r="S12" s="188"/>
    </row>
    <row r="13" spans="1:19" s="6" customFormat="1" ht="18" customHeight="1">
      <c r="A13" s="205"/>
      <c r="B13" s="142"/>
      <c r="C13" s="144"/>
      <c r="D13" s="85" t="s">
        <v>61</v>
      </c>
      <c r="E13" s="86">
        <f>F13+G13+H13+J13+K13</f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230"/>
      <c r="M13" s="87"/>
      <c r="N13" s="88"/>
      <c r="O13" s="88"/>
      <c r="P13" s="88"/>
      <c r="Q13" s="88"/>
      <c r="R13" s="89"/>
      <c r="S13" s="204"/>
    </row>
    <row r="14" spans="1:19" s="6" customFormat="1" ht="27.75" customHeight="1">
      <c r="A14" s="159" t="s">
        <v>4</v>
      </c>
      <c r="B14" s="209" t="s">
        <v>88</v>
      </c>
      <c r="C14" s="143" t="s">
        <v>69</v>
      </c>
      <c r="D14" s="90" t="s">
        <v>62</v>
      </c>
      <c r="E14" s="91">
        <v>30</v>
      </c>
      <c r="F14" s="91">
        <v>0</v>
      </c>
      <c r="G14" s="91">
        <v>0</v>
      </c>
      <c r="H14" s="91">
        <v>0</v>
      </c>
      <c r="I14" s="91">
        <v>30</v>
      </c>
      <c r="J14" s="91">
        <v>0</v>
      </c>
      <c r="K14" s="91">
        <v>0</v>
      </c>
      <c r="L14" s="218" t="s">
        <v>82</v>
      </c>
      <c r="M14" s="187">
        <v>2</v>
      </c>
      <c r="N14" s="187">
        <v>2</v>
      </c>
      <c r="O14" s="187">
        <v>2</v>
      </c>
      <c r="P14" s="187">
        <v>2</v>
      </c>
      <c r="Q14" s="187">
        <v>2</v>
      </c>
      <c r="R14" s="187">
        <v>2</v>
      </c>
      <c r="S14" s="206" t="s">
        <v>71</v>
      </c>
    </row>
    <row r="15" spans="1:19" s="6" customFormat="1" ht="15" customHeight="1">
      <c r="A15" s="160"/>
      <c r="B15" s="145"/>
      <c r="C15" s="145"/>
      <c r="D15" s="90" t="s">
        <v>3</v>
      </c>
      <c r="E15" s="91">
        <v>30</v>
      </c>
      <c r="F15" s="91">
        <v>0</v>
      </c>
      <c r="G15" s="91">
        <v>0</v>
      </c>
      <c r="H15" s="91">
        <v>0</v>
      </c>
      <c r="I15" s="91">
        <v>30</v>
      </c>
      <c r="J15" s="91">
        <v>0</v>
      </c>
      <c r="K15" s="91">
        <v>0</v>
      </c>
      <c r="L15" s="219"/>
      <c r="M15" s="188"/>
      <c r="N15" s="188"/>
      <c r="O15" s="188"/>
      <c r="P15" s="188"/>
      <c r="Q15" s="188"/>
      <c r="R15" s="188"/>
      <c r="S15" s="207"/>
    </row>
    <row r="16" spans="1:19" s="6" customFormat="1" ht="13.5" customHeight="1">
      <c r="A16" s="160"/>
      <c r="B16" s="145"/>
      <c r="C16" s="145"/>
      <c r="D16" s="105" t="s">
        <v>2</v>
      </c>
      <c r="E16" s="86">
        <f>F16+G16+H16+J16+K16</f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217" t="s">
        <v>81</v>
      </c>
      <c r="M16" s="186">
        <v>3</v>
      </c>
      <c r="N16" s="186">
        <v>0</v>
      </c>
      <c r="O16" s="186">
        <v>1</v>
      </c>
      <c r="P16" s="186">
        <v>1</v>
      </c>
      <c r="Q16" s="186">
        <v>1</v>
      </c>
      <c r="R16" s="186">
        <v>1</v>
      </c>
      <c r="S16" s="207"/>
    </row>
    <row r="17" spans="1:19" s="6" customFormat="1" ht="12.75" customHeight="1">
      <c r="A17" s="160"/>
      <c r="B17" s="145"/>
      <c r="C17" s="145"/>
      <c r="D17" s="105" t="s">
        <v>61</v>
      </c>
      <c r="E17" s="86">
        <f>F17+G17+H17+J17+K17</f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217"/>
      <c r="M17" s="186"/>
      <c r="N17" s="186"/>
      <c r="O17" s="186"/>
      <c r="P17" s="186"/>
      <c r="Q17" s="186"/>
      <c r="R17" s="186"/>
      <c r="S17" s="208"/>
    </row>
    <row r="18" spans="1:19" s="6" customFormat="1" ht="0.75" customHeight="1" hidden="1">
      <c r="A18" s="71"/>
      <c r="B18" s="15"/>
      <c r="C18" s="68"/>
      <c r="D18" s="92"/>
      <c r="E18" s="93"/>
      <c r="F18" s="94"/>
      <c r="G18" s="94"/>
      <c r="H18" s="94"/>
      <c r="I18" s="94"/>
      <c r="J18" s="94"/>
      <c r="K18" s="94"/>
      <c r="L18" s="95"/>
      <c r="M18" s="95"/>
      <c r="N18" s="95"/>
      <c r="O18" s="95"/>
      <c r="P18" s="95"/>
      <c r="Q18" s="95"/>
      <c r="R18" s="95"/>
      <c r="S18" s="208"/>
    </row>
    <row r="19" spans="1:19" s="6" customFormat="1" ht="27" customHeight="1">
      <c r="A19" s="114" t="s">
        <v>86</v>
      </c>
      <c r="B19" s="218" t="s">
        <v>90</v>
      </c>
      <c r="C19" s="143" t="s">
        <v>69</v>
      </c>
      <c r="D19" s="90" t="s">
        <v>36</v>
      </c>
      <c r="E19" s="119">
        <v>519.999</v>
      </c>
      <c r="F19" s="77">
        <v>30</v>
      </c>
      <c r="G19" s="77">
        <v>190</v>
      </c>
      <c r="H19" s="77">
        <v>100</v>
      </c>
      <c r="I19" s="119">
        <v>139.999</v>
      </c>
      <c r="J19" s="77">
        <v>30</v>
      </c>
      <c r="K19" s="77">
        <v>30</v>
      </c>
      <c r="L19" s="96" t="s">
        <v>83</v>
      </c>
      <c r="M19" s="97">
        <v>0</v>
      </c>
      <c r="N19" s="97">
        <v>0</v>
      </c>
      <c r="O19" s="97">
        <v>1</v>
      </c>
      <c r="P19" s="97">
        <v>1</v>
      </c>
      <c r="Q19" s="97">
        <v>1</v>
      </c>
      <c r="R19" s="97">
        <v>2</v>
      </c>
      <c r="S19" s="226" t="s">
        <v>72</v>
      </c>
    </row>
    <row r="20" spans="1:19" s="6" customFormat="1" ht="24.75" customHeight="1">
      <c r="A20" s="115"/>
      <c r="B20" s="219"/>
      <c r="C20" s="145"/>
      <c r="D20" s="111" t="s">
        <v>3</v>
      </c>
      <c r="E20" s="119">
        <v>519.999</v>
      </c>
      <c r="F20" s="77">
        <v>30</v>
      </c>
      <c r="G20" s="77">
        <v>190</v>
      </c>
      <c r="H20" s="77">
        <v>100</v>
      </c>
      <c r="I20" s="119">
        <v>139.999</v>
      </c>
      <c r="J20" s="77">
        <v>30</v>
      </c>
      <c r="K20" s="77">
        <v>30</v>
      </c>
      <c r="L20" s="98" t="s">
        <v>84</v>
      </c>
      <c r="M20" s="97">
        <v>100</v>
      </c>
      <c r="N20" s="97">
        <v>100</v>
      </c>
      <c r="O20" s="97">
        <v>150</v>
      </c>
      <c r="P20" s="97">
        <v>200</v>
      </c>
      <c r="Q20" s="97">
        <v>200</v>
      </c>
      <c r="R20" s="97">
        <v>200</v>
      </c>
      <c r="S20" s="226"/>
    </row>
    <row r="21" spans="1:19" s="6" customFormat="1" ht="36.75" customHeight="1">
      <c r="A21" s="115"/>
      <c r="B21" s="219"/>
      <c r="C21" s="145"/>
      <c r="D21" s="110" t="s">
        <v>2</v>
      </c>
      <c r="E21" s="86">
        <f>F21+G21+H21+J21+K21</f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99" t="s">
        <v>73</v>
      </c>
      <c r="M21" s="97">
        <v>100</v>
      </c>
      <c r="N21" s="97">
        <v>100</v>
      </c>
      <c r="O21" s="97">
        <v>100</v>
      </c>
      <c r="P21" s="97">
        <v>100</v>
      </c>
      <c r="Q21" s="97">
        <v>100</v>
      </c>
      <c r="R21" s="97">
        <v>100</v>
      </c>
      <c r="S21" s="227"/>
    </row>
    <row r="22" spans="1:19" s="6" customFormat="1" ht="36.75" customHeight="1">
      <c r="A22" s="115"/>
      <c r="B22" s="234"/>
      <c r="C22" s="146"/>
      <c r="D22" s="112" t="s">
        <v>61</v>
      </c>
      <c r="E22" s="109">
        <f>F22+G22+H22+J22+K22</f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0" t="s">
        <v>74</v>
      </c>
      <c r="M22" s="108">
        <v>100</v>
      </c>
      <c r="N22" s="108">
        <v>100</v>
      </c>
      <c r="O22" s="108">
        <v>100</v>
      </c>
      <c r="P22" s="108">
        <v>100</v>
      </c>
      <c r="Q22" s="108">
        <v>100</v>
      </c>
      <c r="R22" s="108">
        <v>100</v>
      </c>
      <c r="S22" s="227"/>
    </row>
    <row r="23" spans="1:19" s="6" customFormat="1" ht="37.5" customHeight="1">
      <c r="A23" s="114" t="s">
        <v>89</v>
      </c>
      <c r="B23" s="141" t="s">
        <v>79</v>
      </c>
      <c r="C23" s="143" t="s">
        <v>69</v>
      </c>
      <c r="D23" s="110" t="s">
        <v>3</v>
      </c>
      <c r="E23" s="113">
        <v>48</v>
      </c>
      <c r="F23" s="91">
        <v>0</v>
      </c>
      <c r="G23" s="91">
        <v>48</v>
      </c>
      <c r="H23" s="91">
        <v>0</v>
      </c>
      <c r="I23" s="91">
        <v>0</v>
      </c>
      <c r="J23" s="91">
        <v>0</v>
      </c>
      <c r="K23" s="91">
        <v>0</v>
      </c>
      <c r="L23" s="235" t="s">
        <v>80</v>
      </c>
      <c r="M23" s="187">
        <v>0</v>
      </c>
      <c r="N23" s="187">
        <v>5</v>
      </c>
      <c r="O23" s="187">
        <v>0</v>
      </c>
      <c r="P23" s="187">
        <v>0</v>
      </c>
      <c r="Q23" s="187">
        <v>0</v>
      </c>
      <c r="R23" s="187">
        <v>0</v>
      </c>
      <c r="S23" s="227"/>
    </row>
    <row r="24" spans="1:19" s="6" customFormat="1" ht="15.75" customHeight="1">
      <c r="A24" s="115"/>
      <c r="B24" s="142"/>
      <c r="C24" s="145"/>
      <c r="D24" s="110" t="s">
        <v>2</v>
      </c>
      <c r="E24" s="86">
        <f>F24+G24+H24+J24+K24</f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236"/>
      <c r="M24" s="188"/>
      <c r="N24" s="188"/>
      <c r="O24" s="188"/>
      <c r="P24" s="188"/>
      <c r="Q24" s="188"/>
      <c r="R24" s="188"/>
      <c r="S24" s="227"/>
    </row>
    <row r="25" spans="1:19" s="6" customFormat="1" ht="13.5" customHeight="1">
      <c r="A25" s="115"/>
      <c r="B25" s="142"/>
      <c r="C25" s="145"/>
      <c r="D25" s="231" t="s">
        <v>61</v>
      </c>
      <c r="E25" s="202">
        <f>F25+G25+H25+J25+K25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36"/>
      <c r="M25" s="188"/>
      <c r="N25" s="188"/>
      <c r="O25" s="188"/>
      <c r="P25" s="188"/>
      <c r="Q25" s="188"/>
      <c r="R25" s="188"/>
      <c r="S25" s="227"/>
    </row>
    <row r="26" spans="1:19" s="6" customFormat="1" ht="9" customHeight="1" hidden="1">
      <c r="A26" s="115"/>
      <c r="B26" s="162"/>
      <c r="C26" s="146"/>
      <c r="D26" s="232"/>
      <c r="E26" s="203"/>
      <c r="F26" s="203"/>
      <c r="G26" s="203"/>
      <c r="H26" s="203"/>
      <c r="I26" s="203"/>
      <c r="J26" s="203"/>
      <c r="K26" s="203"/>
      <c r="L26" s="237"/>
      <c r="M26" s="204"/>
      <c r="N26" s="204"/>
      <c r="O26" s="204"/>
      <c r="P26" s="204"/>
      <c r="Q26" s="204"/>
      <c r="R26" s="204"/>
      <c r="S26" s="227"/>
    </row>
    <row r="27" spans="1:19" s="6" customFormat="1" ht="21.75" customHeight="1">
      <c r="A27" s="114" t="s">
        <v>91</v>
      </c>
      <c r="B27" s="222" t="s">
        <v>70</v>
      </c>
      <c r="C27" s="224" t="s">
        <v>69</v>
      </c>
      <c r="D27" s="143" t="s">
        <v>94</v>
      </c>
      <c r="E27" s="122" t="s">
        <v>93</v>
      </c>
      <c r="F27" s="86" t="s">
        <v>93</v>
      </c>
      <c r="G27" s="86" t="s">
        <v>93</v>
      </c>
      <c r="H27" s="86" t="s">
        <v>93</v>
      </c>
      <c r="I27" s="86" t="s">
        <v>93</v>
      </c>
      <c r="J27" s="86" t="s">
        <v>93</v>
      </c>
      <c r="K27" s="86" t="s">
        <v>93</v>
      </c>
      <c r="L27" s="200" t="s">
        <v>75</v>
      </c>
      <c r="M27" s="159">
        <v>2</v>
      </c>
      <c r="N27" s="159">
        <v>2</v>
      </c>
      <c r="O27" s="159">
        <v>2</v>
      </c>
      <c r="P27" s="159">
        <v>2</v>
      </c>
      <c r="Q27" s="159">
        <v>2</v>
      </c>
      <c r="R27" s="159">
        <v>2</v>
      </c>
      <c r="S27" s="187" t="s">
        <v>87</v>
      </c>
    </row>
    <row r="28" spans="1:19" s="6" customFormat="1" ht="18" customHeight="1">
      <c r="A28" s="117"/>
      <c r="B28" s="223"/>
      <c r="C28" s="225"/>
      <c r="D28" s="144"/>
      <c r="E28" s="122" t="s">
        <v>93</v>
      </c>
      <c r="F28" s="86" t="s">
        <v>93</v>
      </c>
      <c r="G28" s="86" t="s">
        <v>93</v>
      </c>
      <c r="H28" s="86" t="s">
        <v>93</v>
      </c>
      <c r="I28" s="86" t="s">
        <v>93</v>
      </c>
      <c r="J28" s="86" t="s">
        <v>93</v>
      </c>
      <c r="K28" s="86" t="s">
        <v>93</v>
      </c>
      <c r="L28" s="233"/>
      <c r="M28" s="160"/>
      <c r="N28" s="160"/>
      <c r="O28" s="160"/>
      <c r="P28" s="160"/>
      <c r="Q28" s="160"/>
      <c r="R28" s="160"/>
      <c r="S28" s="188"/>
    </row>
    <row r="29" spans="1:19" s="6" customFormat="1" ht="20.25" customHeight="1">
      <c r="A29" s="115"/>
      <c r="B29" s="141"/>
      <c r="C29" s="225"/>
      <c r="D29" s="144"/>
      <c r="E29" s="122" t="s">
        <v>93</v>
      </c>
      <c r="F29" s="86" t="s">
        <v>93</v>
      </c>
      <c r="G29" s="86" t="s">
        <v>93</v>
      </c>
      <c r="H29" s="86" t="s">
        <v>93</v>
      </c>
      <c r="I29" s="86" t="s">
        <v>93</v>
      </c>
      <c r="J29" s="86" t="s">
        <v>93</v>
      </c>
      <c r="K29" s="86" t="s">
        <v>93</v>
      </c>
      <c r="L29" s="200" t="s">
        <v>76</v>
      </c>
      <c r="M29" s="159">
        <v>1</v>
      </c>
      <c r="N29" s="159">
        <v>1</v>
      </c>
      <c r="O29" s="159">
        <v>1</v>
      </c>
      <c r="P29" s="159">
        <v>1</v>
      </c>
      <c r="Q29" s="159">
        <v>1</v>
      </c>
      <c r="R29" s="159">
        <v>1</v>
      </c>
      <c r="S29" s="188"/>
    </row>
    <row r="30" spans="1:19" s="6" customFormat="1" ht="126.75" customHeight="1" thickBot="1">
      <c r="A30" s="116"/>
      <c r="B30" s="141"/>
      <c r="C30" s="225"/>
      <c r="D30" s="144"/>
      <c r="E30" s="122" t="s">
        <v>93</v>
      </c>
      <c r="F30" s="121" t="s">
        <v>93</v>
      </c>
      <c r="G30" s="121" t="s">
        <v>93</v>
      </c>
      <c r="H30" s="121" t="s">
        <v>93</v>
      </c>
      <c r="I30" s="121" t="s">
        <v>93</v>
      </c>
      <c r="J30" s="121" t="s">
        <v>93</v>
      </c>
      <c r="K30" s="121" t="s">
        <v>93</v>
      </c>
      <c r="L30" s="201"/>
      <c r="M30" s="161"/>
      <c r="N30" s="161"/>
      <c r="O30" s="161"/>
      <c r="P30" s="161"/>
      <c r="Q30" s="161"/>
      <c r="R30" s="161"/>
      <c r="S30" s="204"/>
    </row>
    <row r="31" spans="1:19" ht="23.25" customHeight="1" thickBot="1">
      <c r="A31" s="155"/>
      <c r="B31" s="209" t="s">
        <v>63</v>
      </c>
      <c r="C31" s="211"/>
      <c r="D31" s="123" t="s">
        <v>26</v>
      </c>
      <c r="E31" s="120">
        <v>597.999</v>
      </c>
      <c r="F31" s="101">
        <v>30</v>
      </c>
      <c r="G31" s="101">
        <v>238</v>
      </c>
      <c r="H31" s="101">
        <v>100</v>
      </c>
      <c r="I31" s="120">
        <v>169.999</v>
      </c>
      <c r="J31" s="101">
        <v>30</v>
      </c>
      <c r="K31" s="102">
        <v>30</v>
      </c>
      <c r="L31" s="206" t="s">
        <v>78</v>
      </c>
      <c r="M31" s="186"/>
      <c r="N31" s="186"/>
      <c r="O31" s="187"/>
      <c r="P31" s="186"/>
      <c r="Q31" s="186"/>
      <c r="R31" s="186"/>
      <c r="S31" s="221"/>
    </row>
    <row r="32" spans="1:19" ht="16.5" customHeight="1">
      <c r="A32" s="155"/>
      <c r="B32" s="208"/>
      <c r="C32" s="212"/>
      <c r="D32" s="103" t="s">
        <v>3</v>
      </c>
      <c r="E32" s="120">
        <v>597.999</v>
      </c>
      <c r="F32" s="101">
        <v>30</v>
      </c>
      <c r="G32" s="101">
        <v>238</v>
      </c>
      <c r="H32" s="101">
        <v>100</v>
      </c>
      <c r="I32" s="120">
        <v>169.999</v>
      </c>
      <c r="J32" s="101">
        <v>30</v>
      </c>
      <c r="K32" s="102">
        <v>30</v>
      </c>
      <c r="L32" s="207"/>
      <c r="M32" s="186"/>
      <c r="N32" s="186"/>
      <c r="O32" s="188"/>
      <c r="P32" s="186"/>
      <c r="Q32" s="186"/>
      <c r="R32" s="186"/>
      <c r="S32" s="221"/>
    </row>
    <row r="33" spans="1:19" ht="15" customHeight="1" thickBot="1">
      <c r="A33" s="155"/>
      <c r="B33" s="208"/>
      <c r="C33" s="212"/>
      <c r="D33" s="104" t="s">
        <v>2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207"/>
      <c r="M33" s="186"/>
      <c r="N33" s="186"/>
      <c r="O33" s="188"/>
      <c r="P33" s="186"/>
      <c r="Q33" s="186"/>
      <c r="R33" s="186"/>
      <c r="S33" s="221"/>
    </row>
    <row r="34" spans="1:19" ht="14.25" customHeight="1" thickBot="1">
      <c r="A34" s="155"/>
      <c r="B34" s="210"/>
      <c r="C34" s="213"/>
      <c r="D34" s="104" t="s">
        <v>61</v>
      </c>
      <c r="E34" s="107">
        <f>SUM(F34:K34)</f>
        <v>0</v>
      </c>
      <c r="F34" s="107">
        <f aca="true" t="shared" si="0" ref="F34:K34">SUM(G34:L34)</f>
        <v>0</v>
      </c>
      <c r="G34" s="107">
        <f t="shared" si="0"/>
        <v>0</v>
      </c>
      <c r="H34" s="107">
        <f t="shared" si="0"/>
        <v>0</v>
      </c>
      <c r="I34" s="107">
        <f t="shared" si="0"/>
        <v>0</v>
      </c>
      <c r="J34" s="107">
        <f t="shared" si="0"/>
        <v>0</v>
      </c>
      <c r="K34" s="107">
        <f t="shared" si="0"/>
        <v>0</v>
      </c>
      <c r="L34" s="220"/>
      <c r="M34" s="186"/>
      <c r="N34" s="186"/>
      <c r="O34" s="204"/>
      <c r="P34" s="186"/>
      <c r="Q34" s="186"/>
      <c r="R34" s="186"/>
      <c r="S34" s="221"/>
    </row>
    <row r="37" spans="6:7" ht="18.75" customHeight="1">
      <c r="F37" s="51"/>
      <c r="G37" s="51"/>
    </row>
  </sheetData>
  <sheetProtection/>
  <mergeCells count="84">
    <mergeCell ref="B19:B22"/>
    <mergeCell ref="C19:C22"/>
    <mergeCell ref="A14:A17"/>
    <mergeCell ref="L23:L26"/>
    <mergeCell ref="H25:H26"/>
    <mergeCell ref="I25:I26"/>
    <mergeCell ref="J25:J26"/>
    <mergeCell ref="K25:K26"/>
    <mergeCell ref="B14:B17"/>
    <mergeCell ref="B23:B26"/>
    <mergeCell ref="C23:C26"/>
    <mergeCell ref="D25:D26"/>
    <mergeCell ref="E25:E26"/>
    <mergeCell ref="F25:F26"/>
    <mergeCell ref="Q29:Q30"/>
    <mergeCell ref="L27:L28"/>
    <mergeCell ref="M23:M26"/>
    <mergeCell ref="O23:O26"/>
    <mergeCell ref="P23:P26"/>
    <mergeCell ref="B10:B13"/>
    <mergeCell ref="B27:B30"/>
    <mergeCell ref="C27:C30"/>
    <mergeCell ref="S19:S26"/>
    <mergeCell ref="Q27:Q28"/>
    <mergeCell ref="L10:L13"/>
    <mergeCell ref="R29:R30"/>
    <mergeCell ref="M14:M15"/>
    <mergeCell ref="R14:R15"/>
    <mergeCell ref="P29:P30"/>
    <mergeCell ref="O16:O17"/>
    <mergeCell ref="O14:O15"/>
    <mergeCell ref="M27:M28"/>
    <mergeCell ref="N27:N28"/>
    <mergeCell ref="O27:O28"/>
    <mergeCell ref="S31:S34"/>
    <mergeCell ref="O31:O34"/>
    <mergeCell ref="Q23:Q26"/>
    <mergeCell ref="R23:R26"/>
    <mergeCell ref="L14:L15"/>
    <mergeCell ref="L31:L34"/>
    <mergeCell ref="M31:M34"/>
    <mergeCell ref="N31:N34"/>
    <mergeCell ref="N14:N15"/>
    <mergeCell ref="N16:N17"/>
    <mergeCell ref="R27:R28"/>
    <mergeCell ref="L2:S2"/>
    <mergeCell ref="C10:C13"/>
    <mergeCell ref="P31:P34"/>
    <mergeCell ref="N29:N30"/>
    <mergeCell ref="R31:R34"/>
    <mergeCell ref="D5:D6"/>
    <mergeCell ref="E5:K5"/>
    <mergeCell ref="L5:R5"/>
    <mergeCell ref="L16:L17"/>
    <mergeCell ref="N23:N26"/>
    <mergeCell ref="S10:S13"/>
    <mergeCell ref="S27:S30"/>
    <mergeCell ref="A10:A13"/>
    <mergeCell ref="Q31:Q34"/>
    <mergeCell ref="Q14:Q15"/>
    <mergeCell ref="S14:S18"/>
    <mergeCell ref="A31:A34"/>
    <mergeCell ref="B31:B34"/>
    <mergeCell ref="C31:C34"/>
    <mergeCell ref="B9:S9"/>
    <mergeCell ref="M29:M30"/>
    <mergeCell ref="C14:C17"/>
    <mergeCell ref="L29:L30"/>
    <mergeCell ref="M16:M17"/>
    <mergeCell ref="P16:P17"/>
    <mergeCell ref="Q16:Q17"/>
    <mergeCell ref="O29:O30"/>
    <mergeCell ref="G25:G26"/>
    <mergeCell ref="P27:P28"/>
    <mergeCell ref="D27:D30"/>
    <mergeCell ref="R16:R17"/>
    <mergeCell ref="P14:P15"/>
    <mergeCell ref="L1:S1"/>
    <mergeCell ref="A3:S3"/>
    <mergeCell ref="A5:A6"/>
    <mergeCell ref="B5:B6"/>
    <mergeCell ref="C5:C6"/>
    <mergeCell ref="S5:S6"/>
    <mergeCell ref="B8:S8"/>
  </mergeCells>
  <printOptions horizontalCentered="1"/>
  <pageMargins left="0.1968503937007874" right="0.1968503937007874" top="0.3937007874015748" bottom="0.1968503937007874" header="0" footer="0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Adm#Gochs#2</cp:lastModifiedBy>
  <cp:lastPrinted>2018-04-06T09:33:43Z</cp:lastPrinted>
  <dcterms:created xsi:type="dcterms:W3CDTF">2013-10-21T11:04:08Z</dcterms:created>
  <dcterms:modified xsi:type="dcterms:W3CDTF">2018-04-11T12:11:11Z</dcterms:modified>
  <cp:category/>
  <cp:version/>
  <cp:contentType/>
  <cp:contentStatus/>
</cp:coreProperties>
</file>